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Polo\Desktop\Documentos Polo\"/>
    </mc:Choice>
  </mc:AlternateContent>
  <bookViews>
    <workbookView xWindow="0" yWindow="0" windowWidth="21570" windowHeight="7980" tabRatio="937" activeTab="7"/>
  </bookViews>
  <sheets>
    <sheet name="Demonstrativo" sheetId="25" r:id="rId1"/>
    <sheet name="Relação de pagamentos" sheetId="22" r:id="rId2"/>
    <sheet name="Conciliação bancária" sheetId="30" r:id="rId3"/>
    <sheet name="Contrapartida" sheetId="29" r:id="rId4"/>
    <sheet name="Relação de pessoal" sheetId="28" r:id="rId5"/>
    <sheet name="Relação de bens" sheetId="23" r:id="rId6"/>
    <sheet name="Demonstrativo consolidado" sheetId="32" r:id="rId7"/>
    <sheet name="Demonstrativo conta específica" sheetId="31" r:id="rId8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7" i="32" l="1"/>
  <c r="D17" i="32"/>
  <c r="C17" i="32"/>
  <c r="F16" i="32"/>
  <c r="F15" i="32"/>
  <c r="K29" i="32"/>
  <c r="J29" i="32"/>
  <c r="I29" i="32"/>
  <c r="F14" i="32"/>
  <c r="F17" i="32" s="1"/>
  <c r="L29" i="32" l="1"/>
  <c r="I32" i="32"/>
  <c r="K32" i="32"/>
  <c r="H32" i="32"/>
  <c r="C24" i="31"/>
  <c r="C19" i="31"/>
  <c r="C26" i="31" s="1"/>
  <c r="I14" i="25" l="1"/>
  <c r="K28" i="25"/>
  <c r="J28" i="25"/>
  <c r="I28" i="25"/>
  <c r="K27" i="25"/>
  <c r="J27" i="25"/>
  <c r="I27" i="25"/>
  <c r="K26" i="25"/>
  <c r="J26" i="25"/>
  <c r="I26" i="25"/>
  <c r="K25" i="25"/>
  <c r="J25" i="25"/>
  <c r="I25" i="25"/>
  <c r="K24" i="25"/>
  <c r="J24" i="25"/>
  <c r="I24" i="25"/>
  <c r="K23" i="25"/>
  <c r="J23" i="25"/>
  <c r="I23" i="25"/>
  <c r="K21" i="25"/>
  <c r="J21" i="25"/>
  <c r="I21" i="25"/>
  <c r="K20" i="25"/>
  <c r="J20" i="25"/>
  <c r="I20" i="25"/>
  <c r="K19" i="25"/>
  <c r="J19" i="25"/>
  <c r="I19" i="25"/>
  <c r="K17" i="25"/>
  <c r="J17" i="25"/>
  <c r="I17" i="25"/>
  <c r="K16" i="25"/>
  <c r="J16" i="25"/>
  <c r="I16" i="25"/>
  <c r="K15" i="25"/>
  <c r="J15" i="25"/>
  <c r="I15" i="25"/>
  <c r="K14" i="25"/>
  <c r="J14" i="25"/>
  <c r="E17" i="25"/>
  <c r="E19" i="25" s="1"/>
  <c r="D17" i="25"/>
  <c r="D19" i="25" s="1"/>
  <c r="C17" i="25"/>
  <c r="C19" i="25" s="1"/>
  <c r="F16" i="25"/>
  <c r="F15" i="25"/>
  <c r="F14" i="25"/>
  <c r="L18" i="25"/>
  <c r="L22" i="25"/>
  <c r="AM35" i="22"/>
  <c r="I32" i="25" l="1"/>
  <c r="K32" i="25"/>
  <c r="L19" i="25"/>
  <c r="L24" i="25"/>
  <c r="L21" i="25"/>
  <c r="L28" i="25"/>
  <c r="K29" i="25"/>
  <c r="L26" i="25"/>
  <c r="L17" i="25"/>
  <c r="L23" i="25"/>
  <c r="L27" i="25"/>
  <c r="J29" i="25"/>
  <c r="L15" i="25"/>
  <c r="L20" i="25"/>
  <c r="L25" i="25"/>
  <c r="F17" i="25"/>
  <c r="L16" i="25"/>
  <c r="I29" i="25"/>
  <c r="H32" i="25" s="1"/>
  <c r="L14" i="25"/>
  <c r="L29" i="25" l="1"/>
</calcChain>
</file>

<file path=xl/comments1.xml><?xml version="1.0" encoding="utf-8"?>
<comments xmlns="http://schemas.openxmlformats.org/spreadsheetml/2006/main">
  <authors>
    <author>CCivil</author>
  </authors>
  <commentList>
    <comment ref="P26" authorId="0" shapeId="0">
      <text>
        <r>
          <rPr>
            <b/>
            <sz val="9"/>
            <color indexed="81"/>
            <rFont val="Tahoma"/>
            <family val="2"/>
          </rPr>
          <t xml:space="preserve">EMBRAPII:
</t>
        </r>
        <r>
          <rPr>
            <sz val="9"/>
            <color indexed="81"/>
            <rFont val="Tahoma"/>
            <family val="2"/>
          </rPr>
          <t xml:space="preserve">exemplo água e luz. 
</t>
        </r>
      </text>
    </comment>
  </commentList>
</comments>
</file>

<file path=xl/comments2.xml><?xml version="1.0" encoding="utf-8"?>
<comments xmlns="http://schemas.openxmlformats.org/spreadsheetml/2006/main">
  <authors>
    <author>CCivil</author>
  </authors>
  <commentList>
    <comment ref="AO24" authorId="0" shapeId="0">
      <text>
        <r>
          <rPr>
            <b/>
            <sz val="9"/>
            <color indexed="81"/>
            <rFont val="Tahoma"/>
            <family val="2"/>
          </rPr>
          <t xml:space="preserve">EMBRAPII:
</t>
        </r>
        <r>
          <rPr>
            <sz val="9"/>
            <color indexed="81"/>
            <rFont val="Tahoma"/>
            <family val="2"/>
          </rPr>
          <t xml:space="preserve">exemplo água e luz. 
</t>
        </r>
      </text>
    </comment>
  </commentList>
</comments>
</file>

<file path=xl/comments3.xml><?xml version="1.0" encoding="utf-8"?>
<comments xmlns="http://schemas.openxmlformats.org/spreadsheetml/2006/main">
  <authors>
    <author>CCivil</author>
  </authors>
  <commentList>
    <comment ref="P26" authorId="0" shapeId="0">
      <text>
        <r>
          <rPr>
            <b/>
            <sz val="9"/>
            <color indexed="81"/>
            <rFont val="Tahoma"/>
            <family val="2"/>
          </rPr>
          <t xml:space="preserve">EMBRAPII:
</t>
        </r>
        <r>
          <rPr>
            <sz val="9"/>
            <color indexed="81"/>
            <rFont val="Tahoma"/>
            <family val="2"/>
          </rPr>
          <t xml:space="preserve">exemplo água e luz. 
</t>
        </r>
      </text>
    </comment>
  </commentList>
</comments>
</file>

<file path=xl/sharedStrings.xml><?xml version="1.0" encoding="utf-8"?>
<sst xmlns="http://schemas.openxmlformats.org/spreadsheetml/2006/main" count="368" uniqueCount="143">
  <si>
    <t>Total</t>
  </si>
  <si>
    <t>EMBRAPII</t>
  </si>
  <si>
    <t>Unidade EMBRAPII</t>
  </si>
  <si>
    <t>Empresa</t>
  </si>
  <si>
    <t>Origem de recurso</t>
  </si>
  <si>
    <t>RELAÇÃO DE PAGAMENTOS</t>
  </si>
  <si>
    <t>Termo de Cooperação nº</t>
  </si>
  <si>
    <t>N° DE ORDEM</t>
  </si>
  <si>
    <t>CREDOR</t>
  </si>
  <si>
    <t>CNPJ/CPF</t>
  </si>
  <si>
    <t>N° CHEQUE/OB</t>
  </si>
  <si>
    <t>DATA CHEQUE/OB</t>
  </si>
  <si>
    <t>N° NOTA FISCAL</t>
  </si>
  <si>
    <t>DATA NOTA FISCAL</t>
  </si>
  <si>
    <t>VALOR (R$)</t>
  </si>
  <si>
    <t>RELAÇÃO DE BENS ADQUIRIDOS OU PRODUZIDOS</t>
  </si>
  <si>
    <t>N° DO ITEM</t>
  </si>
  <si>
    <t>DOCUMENTAÇÃO FISCAL</t>
  </si>
  <si>
    <t>NÚMERO PATRIMONIAL DO BEM</t>
  </si>
  <si>
    <t>DESCRIÇÃO DO BEM</t>
  </si>
  <si>
    <t xml:space="preserve">QUANTIDADE </t>
  </si>
  <si>
    <t>Data</t>
  </si>
  <si>
    <t>Nº</t>
  </si>
  <si>
    <t>Unitário</t>
  </si>
  <si>
    <t>Data de Emissão:</t>
  </si>
  <si>
    <t>Elementos de despesas</t>
  </si>
  <si>
    <t>Despesas Correntes</t>
  </si>
  <si>
    <t>Pessoal e Encargos Sociais</t>
  </si>
  <si>
    <t>Material de Consumo</t>
  </si>
  <si>
    <t>Passagens e Despesas com Locomoção</t>
  </si>
  <si>
    <t>Serviços de PD&amp;I de terceiros / Pessoa Jurídica</t>
  </si>
  <si>
    <t>Outros serviços de Terceiros / Pessoa Física</t>
  </si>
  <si>
    <t>Outras despesas correntes</t>
  </si>
  <si>
    <t xml:space="preserve">Equipamentos e Material Permanente </t>
  </si>
  <si>
    <t>DATA DO PAGAMENTO</t>
  </si>
  <si>
    <t>RECEITAS</t>
  </si>
  <si>
    <t>RECURSOS EMBRAPII (R$)</t>
  </si>
  <si>
    <t>RECURSOS EMPRESA (R$)</t>
  </si>
  <si>
    <t>TOTAL (R$)</t>
  </si>
  <si>
    <t>DESPESAS</t>
  </si>
  <si>
    <t>FONTE</t>
  </si>
  <si>
    <t>MACROENTREGA</t>
  </si>
  <si>
    <t>CPF</t>
  </si>
  <si>
    <t xml:space="preserve">                                                    DEMONSTRATIVO DE RECEITAS E DESPESAS </t>
  </si>
  <si>
    <t>ANEXO 4</t>
  </si>
  <si>
    <t>ANEXO 5</t>
  </si>
  <si>
    <t>ANEXO 6</t>
  </si>
  <si>
    <t>O Signatário declara para os devidos efeitos que os bens abaixo especificados, adquiridos ou produzidos com os recursos do concedente, foram inventariados e encontram-se localizados nas instalações do Convenente ou dos Executores conforme relacionado.</t>
  </si>
  <si>
    <t>ANEXO 7</t>
  </si>
  <si>
    <t>RELAÇÃO DE PESSOAL</t>
  </si>
  <si>
    <t>NOME DO COLABORADOR</t>
  </si>
  <si>
    <t>FUNÇÃO</t>
  </si>
  <si>
    <t>Nº DE HORAS</t>
  </si>
  <si>
    <t>MÊS 1</t>
  </si>
  <si>
    <t>MÊS 2</t>
  </si>
  <si>
    <t>MÊS 3</t>
  </si>
  <si>
    <t>MÊS 4</t>
  </si>
  <si>
    <t>MÊS 5</t>
  </si>
  <si>
    <t>MÊS 6</t>
  </si>
  <si>
    <t>VALOR PAGO</t>
  </si>
  <si>
    <t>ITEM DE DESPESA</t>
  </si>
  <si>
    <t>Tipo de Prestação de Contas:  (   ) Parcial       (   ) Final</t>
  </si>
  <si>
    <t>Projeto:</t>
  </si>
  <si>
    <t>Período de referência da Prestação de Contas:</t>
  </si>
  <si>
    <t>RECURSOS UE (R$)</t>
  </si>
  <si>
    <t>Recursos Recebidos</t>
  </si>
  <si>
    <t>Total das Receitas</t>
  </si>
  <si>
    <t xml:space="preserve">   Atividades de PD&amp;I</t>
  </si>
  <si>
    <t xml:space="preserve">   Serviços tecnológicos</t>
  </si>
  <si>
    <t xml:space="preserve">   Outros serviços</t>
  </si>
  <si>
    <t xml:space="preserve">      Atividades de PD&amp;I</t>
  </si>
  <si>
    <t xml:space="preserve">      Serviços tecnológicos</t>
  </si>
  <si>
    <t>Material de consumo</t>
  </si>
  <si>
    <t>Diárias</t>
  </si>
  <si>
    <t>Passagens e despesas de locomoção</t>
  </si>
  <si>
    <t>Serviços de terceiros - pessoa jurídica</t>
  </si>
  <si>
    <t>Suporte administrativo</t>
  </si>
  <si>
    <t>DEMONSTRATIVO DE CONTRAPARTIDA ECONÔMICA</t>
  </si>
  <si>
    <t>ITEM DE CUSTO</t>
  </si>
  <si>
    <t>MÊS DE REFERÊNCIA</t>
  </si>
  <si>
    <t>Pessoal e encargos sociais</t>
  </si>
  <si>
    <t>Passagens e despesas com locomoção</t>
  </si>
  <si>
    <t>Serviços de terceiros / Pessoa Jurídica</t>
  </si>
  <si>
    <t>Serviços de terceiros / Pessoa Física</t>
  </si>
  <si>
    <t xml:space="preserve">VALOR </t>
  </si>
  <si>
    <t>Nº NOTA FISCAL</t>
  </si>
  <si>
    <t>Aquisição de máquinas e equipamentos</t>
  </si>
  <si>
    <t>Total de despesas e aquisições de máquinas e equipamentos</t>
  </si>
  <si>
    <t>ANEXO 8</t>
  </si>
  <si>
    <t>Unidade EMBRAPII:</t>
  </si>
  <si>
    <t>Receita líquida de aplicações financeiras</t>
  </si>
  <si>
    <t>SALDOS (em 30/06 ou 31/12)</t>
  </si>
  <si>
    <t>Assinatura do Responsável</t>
  </si>
  <si>
    <t>__________________________________</t>
  </si>
  <si>
    <t xml:space="preserve">     Assinatura do Responsável</t>
  </si>
  <si>
    <t>CPF:</t>
  </si>
  <si>
    <t>Nome:</t>
  </si>
  <si>
    <t>Período de execução do projeto:  data de início ________    data de conclusão prevista _______</t>
  </si>
  <si>
    <t>CATEGORIA
PD&amp;I (1)
UNIDADE EMBRAPII (2)</t>
  </si>
  <si>
    <t>Serviços tecnológicos / Pessoa Jurídica</t>
  </si>
  <si>
    <t>Outros serviços de terceiros / Pessoa Jurídica</t>
  </si>
  <si>
    <t>Serviços de PD&amp;I / Pessoa Física</t>
  </si>
  <si>
    <t>Serviços tecnológicos/ Pessoa Física</t>
  </si>
  <si>
    <t>Serviços de Terceiros - pessoa física</t>
  </si>
  <si>
    <t xml:space="preserve">       Outros serviços</t>
  </si>
  <si>
    <t>Saldo (anterior)</t>
  </si>
  <si>
    <t>P = fonte</t>
  </si>
  <si>
    <t>Q = Item</t>
  </si>
  <si>
    <t>Suporte operacional</t>
  </si>
  <si>
    <t>Despesas de infraestrutura</t>
  </si>
  <si>
    <t>Atesto que os documentos originais listados na Relação de Pagamentos encontram-se devidamente registrados em nossa Contabilidade e os seus lançamentos contábeis correspondem fielmente aos dados neles descritos, à disposição da Embrapii e dos Órgãos de Controle.</t>
  </si>
  <si>
    <t>CRC:</t>
  </si>
  <si>
    <t>Assinatura do Contador</t>
  </si>
  <si>
    <t>ANEXO 9</t>
  </si>
  <si>
    <t>CONCILIAÇÕES BANCÁRIAS</t>
  </si>
  <si>
    <t>Agência:</t>
  </si>
  <si>
    <t>Conta:</t>
  </si>
  <si>
    <t>Saldo em conta corrente</t>
  </si>
  <si>
    <t>Saldo conforme extratos bancários na data final do período:</t>
  </si>
  <si>
    <t>Total:</t>
  </si>
  <si>
    <t>Descrição</t>
  </si>
  <si>
    <t>Valor</t>
  </si>
  <si>
    <t>Saldo</t>
  </si>
  <si>
    <t>Valores creditados pela Unidade e não correspondidos pelo banco:</t>
  </si>
  <si>
    <t xml:space="preserve"> Valores debitados pelo banco e não correspondidos pela Unidade:</t>
  </si>
  <si>
    <t>Valores creditados pelo banco:</t>
  </si>
  <si>
    <t>Período de execução do Plano de Ação:  data de início ________    data de conclusão prevista _______</t>
  </si>
  <si>
    <t>DEMONSTRATIVO DE RECEITAS,  DESPESAS  E TRANSFERÊNCIAS DA CONTA ESPECÍFICA EMBRAPII</t>
  </si>
  <si>
    <t>Devolução de recursos de contas de projetos</t>
  </si>
  <si>
    <t>Receitas</t>
  </si>
  <si>
    <t>Despesas e Transferências</t>
  </si>
  <si>
    <t>Transferências para as contas dos projetos</t>
  </si>
  <si>
    <t>Despesas bancárias</t>
  </si>
  <si>
    <t>Total das Despesas e Transferências</t>
  </si>
  <si>
    <t>Saldo final do período</t>
  </si>
  <si>
    <t>ANEXO 12</t>
  </si>
  <si>
    <t xml:space="preserve">                                                    DEMONSTRATIVO CONSOLIDADO DE RECEITAS E DESPESAS </t>
  </si>
  <si>
    <t>ANEXO 13</t>
  </si>
  <si>
    <t>Uso de equipamento laboratorial e software próprio</t>
  </si>
  <si>
    <t>Devolução de recursos para as contas dos projetos</t>
  </si>
  <si>
    <t>Total de créditos nas contas dos projetos</t>
  </si>
  <si>
    <t xml:space="preserve"> Valores debitados pela Unidade e não correspondidos pelo banco:</t>
  </si>
  <si>
    <t>Subtotal: Receitas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</si>
</sst>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&quot;* #,##0.00_);_(&quot;R$&quot;* \(#,##0.00\);_(&quot;R$&quot;* &quot;-&quot;??_);_(@_)"/>
    <numFmt numFmtId="165" formatCode="_-[$R$-416]\ * #,##0.00_-;\-[$R$-416]\ * #,##0.00_-;_-[$R$-416]\ * &quot;-&quot;??_-;_-@_-"/>
    <numFmt numFmtId="166" formatCode="dd/mm/yy;@"/>
    <numFmt numFmtId="167" formatCode="_([$R$-416]\ * #,##0.00_);_([$R$-416]\ * \(#,##0.00\);_([$R$-416]\ * &quot;-&quot;??_);_(@_)"/>
  </numFmts>
  <fonts count="2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rgb="FF222222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4">
    <xf numFmtId="0" fontId="0" fillId="0" borderId="0"/>
    <xf numFmtId="0" fontId="6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92">
    <xf numFmtId="0" fontId="0" fillId="0" borderId="0" xfId="0"/>
    <xf numFmtId="0" fontId="0" fillId="0" borderId="1" xfId="0" applyBorder="1" applyAlignment="1">
      <alignment vertical="center"/>
    </xf>
    <xf numFmtId="0" fontId="2" fillId="0" borderId="0" xfId="0" applyFont="1" applyBorder="1"/>
    <xf numFmtId="0" fontId="2" fillId="3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 wrapText="1"/>
    </xf>
    <xf numFmtId="0" fontId="0" fillId="0" borderId="0" xfId="0" applyFont="1"/>
    <xf numFmtId="0" fontId="5" fillId="0" borderId="0" xfId="0" applyFont="1"/>
    <xf numFmtId="0" fontId="5" fillId="6" borderId="1" xfId="0" applyFont="1" applyFill="1" applyBorder="1" applyAlignment="1">
      <alignment vertical="center"/>
    </xf>
    <xf numFmtId="165" fontId="5" fillId="6" borderId="1" xfId="0" applyNumberFormat="1" applyFont="1" applyFill="1" applyBorder="1" applyAlignment="1">
      <alignment vertical="center"/>
    </xf>
    <xf numFmtId="0" fontId="5" fillId="6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center" vertical="center"/>
    </xf>
    <xf numFmtId="0" fontId="7" fillId="0" borderId="0" xfId="0" applyFont="1"/>
    <xf numFmtId="0" fontId="2" fillId="0" borderId="0" xfId="0" applyFont="1"/>
    <xf numFmtId="0" fontId="2" fillId="0" borderId="0" xfId="0" applyFont="1" applyAlignment="1"/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1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166" fontId="5" fillId="6" borderId="1" xfId="0" applyNumberFormat="1" applyFont="1" applyFill="1" applyBorder="1" applyAlignment="1">
      <alignment horizontal="center" vertical="center" wrapText="1"/>
    </xf>
    <xf numFmtId="166" fontId="5" fillId="6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4" fontId="5" fillId="6" borderId="1" xfId="4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0" xfId="0" applyFont="1"/>
    <xf numFmtId="0" fontId="0" fillId="0" borderId="1" xfId="0" applyBorder="1"/>
    <xf numFmtId="0" fontId="0" fillId="6" borderId="0" xfId="0" applyFill="1"/>
    <xf numFmtId="0" fontId="12" fillId="0" borderId="0" xfId="0" applyFont="1"/>
    <xf numFmtId="0" fontId="13" fillId="0" borderId="0" xfId="0" applyFont="1"/>
    <xf numFmtId="0" fontId="14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vertical="center" wrapText="1"/>
    </xf>
    <xf numFmtId="165" fontId="12" fillId="4" borderId="1" xfId="0" applyNumberFormat="1" applyFont="1" applyFill="1" applyBorder="1" applyAlignment="1">
      <alignment vertical="center"/>
    </xf>
    <xf numFmtId="0" fontId="12" fillId="4" borderId="1" xfId="0" applyFont="1" applyFill="1" applyBorder="1" applyAlignment="1">
      <alignment vertical="center"/>
    </xf>
    <xf numFmtId="0" fontId="14" fillId="0" borderId="0" xfId="0" applyFont="1"/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165" fontId="5" fillId="6" borderId="1" xfId="0" applyNumberFormat="1" applyFont="1" applyFill="1" applyBorder="1" applyAlignment="1" applyProtection="1">
      <alignment vertical="center"/>
    </xf>
    <xf numFmtId="0" fontId="5" fillId="6" borderId="1" xfId="0" applyFont="1" applyFill="1" applyBorder="1" applyAlignment="1" applyProtection="1">
      <alignment vertical="center" wrapText="1"/>
    </xf>
    <xf numFmtId="0" fontId="5" fillId="6" borderId="1" xfId="0" applyFont="1" applyFill="1" applyBorder="1" applyAlignment="1" applyProtection="1">
      <alignment vertical="center"/>
    </xf>
    <xf numFmtId="166" fontId="5" fillId="6" borderId="1" xfId="0" applyNumberFormat="1" applyFont="1" applyFill="1" applyBorder="1" applyAlignment="1" applyProtection="1">
      <alignment horizontal="center" vertical="center" wrapText="1"/>
    </xf>
    <xf numFmtId="44" fontId="5" fillId="6" borderId="1" xfId="4" applyFont="1" applyFill="1" applyBorder="1" applyAlignment="1" applyProtection="1">
      <alignment vertical="center"/>
    </xf>
    <xf numFmtId="0" fontId="0" fillId="0" borderId="1" xfId="0" applyBorder="1" applyProtection="1"/>
    <xf numFmtId="165" fontId="12" fillId="6" borderId="1" xfId="0" applyNumberFormat="1" applyFont="1" applyFill="1" applyBorder="1" applyAlignment="1" applyProtection="1">
      <alignment vertical="center"/>
    </xf>
    <xf numFmtId="0" fontId="12" fillId="6" borderId="1" xfId="0" applyFont="1" applyFill="1" applyBorder="1" applyAlignment="1" applyProtection="1">
      <alignment vertical="center" wrapText="1"/>
    </xf>
    <xf numFmtId="0" fontId="12" fillId="6" borderId="1" xfId="0" applyFont="1" applyFill="1" applyBorder="1" applyAlignment="1" applyProtection="1">
      <alignment vertical="center"/>
    </xf>
    <xf numFmtId="166" fontId="12" fillId="6" borderId="1" xfId="0" applyNumberFormat="1" applyFont="1" applyFill="1" applyBorder="1" applyAlignment="1" applyProtection="1">
      <alignment horizontal="center" vertical="center" wrapText="1"/>
    </xf>
    <xf numFmtId="44" fontId="12" fillId="6" borderId="1" xfId="4" applyFont="1" applyFill="1" applyBorder="1" applyAlignment="1" applyProtection="1">
      <alignment vertical="center"/>
    </xf>
    <xf numFmtId="0" fontId="12" fillId="0" borderId="1" xfId="0" applyFont="1" applyBorder="1" applyProtection="1"/>
    <xf numFmtId="0" fontId="7" fillId="0" borderId="0" xfId="0" applyFont="1" applyAlignment="1"/>
    <xf numFmtId="0" fontId="2" fillId="6" borderId="0" xfId="0" applyFont="1" applyFill="1" applyBorder="1" applyAlignment="1">
      <alignment vertical="center"/>
    </xf>
    <xf numFmtId="0" fontId="0" fillId="6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 applyBorder="1" applyAlignment="1">
      <alignment horizontal="center"/>
    </xf>
    <xf numFmtId="165" fontId="14" fillId="4" borderId="1" xfId="0" applyNumberFormat="1" applyFont="1" applyFill="1" applyBorder="1" applyAlignment="1">
      <alignment horizontal="center" vertical="center" wrapText="1"/>
    </xf>
    <xf numFmtId="165" fontId="12" fillId="0" borderId="9" xfId="0" applyNumberFormat="1" applyFont="1" applyFill="1" applyBorder="1" applyAlignment="1">
      <alignment horizontal="center" vertical="justify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/>
    </xf>
    <xf numFmtId="165" fontId="12" fillId="0" borderId="1" xfId="0" applyNumberFormat="1" applyFont="1" applyFill="1" applyBorder="1" applyAlignment="1">
      <alignment vertical="center"/>
    </xf>
    <xf numFmtId="165" fontId="14" fillId="4" borderId="1" xfId="0" applyNumberFormat="1" applyFont="1" applyFill="1" applyBorder="1" applyAlignment="1">
      <alignment horizontal="center" vertical="center"/>
    </xf>
    <xf numFmtId="0" fontId="7" fillId="0" borderId="0" xfId="0" applyFont="1" applyBorder="1"/>
    <xf numFmtId="0" fontId="5" fillId="0" borderId="0" xfId="0" applyFont="1" applyBorder="1"/>
    <xf numFmtId="0" fontId="0" fillId="0" borderId="0" xfId="0" applyAlignment="1"/>
    <xf numFmtId="0" fontId="2" fillId="0" borderId="0" xfId="0" applyFont="1" applyBorder="1" applyAlignment="1">
      <alignment horizontal="center"/>
    </xf>
    <xf numFmtId="0" fontId="15" fillId="0" borderId="1" xfId="0" applyFont="1" applyFill="1" applyBorder="1" applyAlignment="1">
      <alignment horizontal="left" vertical="justify"/>
    </xf>
    <xf numFmtId="0" fontId="15" fillId="4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vertical="center" wrapText="1"/>
    </xf>
    <xf numFmtId="0" fontId="15" fillId="4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0" fontId="16" fillId="4" borderId="1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64" fontId="12" fillId="0" borderId="9" xfId="0" applyNumberFormat="1" applyFont="1" applyFill="1" applyBorder="1" applyAlignment="1">
      <alignment horizontal="center" vertical="justify"/>
    </xf>
    <xf numFmtId="164" fontId="12" fillId="4" borderId="1" xfId="0" applyNumberFormat="1" applyFont="1" applyFill="1" applyBorder="1" applyAlignment="1">
      <alignment vertical="center"/>
    </xf>
    <xf numFmtId="164" fontId="12" fillId="0" borderId="1" xfId="0" applyNumberFormat="1" applyFont="1" applyFill="1" applyBorder="1" applyAlignment="1">
      <alignment vertical="center"/>
    </xf>
    <xf numFmtId="164" fontId="14" fillId="4" borderId="1" xfId="5" applyNumberFormat="1" applyFont="1" applyFill="1" applyBorder="1" applyAlignment="1">
      <alignment vertical="center"/>
    </xf>
    <xf numFmtId="164" fontId="5" fillId="0" borderId="1" xfId="0" applyNumberFormat="1" applyFont="1" applyBorder="1"/>
    <xf numFmtId="164" fontId="14" fillId="4" borderId="1" xfId="0" applyNumberFormat="1" applyFont="1" applyFill="1" applyBorder="1" applyAlignment="1">
      <alignment vertical="center" wrapText="1"/>
    </xf>
    <xf numFmtId="164" fontId="14" fillId="4" borderId="1" xfId="0" applyNumberFormat="1" applyFont="1" applyFill="1" applyBorder="1" applyAlignment="1">
      <alignment vertical="center"/>
    </xf>
    <xf numFmtId="0" fontId="12" fillId="0" borderId="1" xfId="0" applyFont="1" applyFill="1" applyBorder="1" applyAlignment="1" applyProtection="1">
      <alignment horizontal="left" vertical="justify"/>
      <protection locked="0"/>
    </xf>
    <xf numFmtId="165" fontId="12" fillId="0" borderId="1" xfId="0" applyNumberFormat="1" applyFont="1" applyFill="1" applyBorder="1" applyAlignment="1" applyProtection="1">
      <alignment horizontal="center" vertical="justify"/>
      <protection locked="0"/>
    </xf>
    <xf numFmtId="0" fontId="12" fillId="4" borderId="1" xfId="0" applyFont="1" applyFill="1" applyBorder="1" applyAlignment="1" applyProtection="1">
      <alignment vertical="center" wrapText="1"/>
      <protection locked="0"/>
    </xf>
    <xf numFmtId="165" fontId="12" fillId="4" borderId="1" xfId="0" applyNumberFormat="1" applyFont="1" applyFill="1" applyBorder="1" applyAlignment="1" applyProtection="1">
      <alignment vertical="center"/>
      <protection locked="0"/>
    </xf>
    <xf numFmtId="0" fontId="12" fillId="0" borderId="1" xfId="0" applyFont="1" applyFill="1" applyBorder="1" applyAlignment="1" applyProtection="1">
      <alignment vertical="center" wrapText="1"/>
      <protection locked="0"/>
    </xf>
    <xf numFmtId="165" fontId="12" fillId="0" borderId="1" xfId="0" applyNumberFormat="1" applyFont="1" applyFill="1" applyBorder="1" applyAlignment="1" applyProtection="1">
      <alignment vertical="center"/>
      <protection locked="0"/>
    </xf>
    <xf numFmtId="44" fontId="5" fillId="6" borderId="0" xfId="4" applyFont="1" applyFill="1" applyBorder="1" applyAlignment="1">
      <alignment vertical="center"/>
    </xf>
    <xf numFmtId="0" fontId="0" fillId="0" borderId="0" xfId="0" applyFill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44" fontId="5" fillId="0" borderId="0" xfId="4" applyFont="1" applyFill="1" applyBorder="1" applyAlignment="1">
      <alignment vertical="center"/>
    </xf>
    <xf numFmtId="0" fontId="5" fillId="0" borderId="0" xfId="0" applyFont="1" applyFill="1"/>
    <xf numFmtId="0" fontId="5" fillId="6" borderId="0" xfId="0" applyFont="1" applyFill="1" applyBorder="1" applyAlignment="1">
      <alignment vertical="center" wrapText="1"/>
    </xf>
    <xf numFmtId="0" fontId="5" fillId="6" borderId="0" xfId="0" applyFont="1" applyFill="1" applyBorder="1" applyAlignment="1">
      <alignment vertical="center"/>
    </xf>
    <xf numFmtId="0" fontId="10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 vertical="center"/>
    </xf>
    <xf numFmtId="0" fontId="12" fillId="0" borderId="0" xfId="0" applyFont="1" applyFill="1"/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0" fillId="0" borderId="0" xfId="0" applyFill="1" applyBorder="1"/>
    <xf numFmtId="0" fontId="2" fillId="0" borderId="0" xfId="0" applyFont="1" applyFill="1" applyBorder="1" applyAlignment="1">
      <alignment horizontal="center"/>
    </xf>
    <xf numFmtId="166" fontId="5" fillId="6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4" fillId="0" borderId="0" xfId="0" applyFont="1" applyAlignment="1"/>
    <xf numFmtId="0" fontId="12" fillId="0" borderId="0" xfId="0" applyFont="1" applyFill="1" applyAlignment="1">
      <alignment wrapText="1"/>
    </xf>
    <xf numFmtId="0" fontId="13" fillId="0" borderId="0" xfId="0" applyFont="1" applyBorder="1"/>
    <xf numFmtId="0" fontId="12" fillId="0" borderId="0" xfId="0" applyFont="1" applyBorder="1"/>
    <xf numFmtId="0" fontId="19" fillId="0" borderId="0" xfId="0" applyFont="1" applyBorder="1"/>
    <xf numFmtId="0" fontId="12" fillId="0" borderId="0" xfId="0" applyFont="1" applyBorder="1" applyAlignment="1"/>
    <xf numFmtId="0" fontId="12" fillId="0" borderId="0" xfId="0" applyFont="1" applyFill="1" applyBorder="1" applyProtection="1"/>
    <xf numFmtId="0" fontId="0" fillId="0" borderId="0" xfId="0" applyFill="1" applyBorder="1" applyProtection="1"/>
    <xf numFmtId="0" fontId="12" fillId="0" borderId="11" xfId="0" applyFont="1" applyBorder="1" applyAlignment="1"/>
    <xf numFmtId="0" fontId="13" fillId="0" borderId="9" xfId="0" applyFont="1" applyBorder="1"/>
    <xf numFmtId="0" fontId="12" fillId="0" borderId="2" xfId="0" applyFont="1" applyBorder="1"/>
    <xf numFmtId="0" fontId="12" fillId="0" borderId="3" xfId="0" applyFont="1" applyBorder="1"/>
    <xf numFmtId="0" fontId="13" fillId="0" borderId="1" xfId="0" applyFont="1" applyBorder="1"/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2" fillId="0" borderId="1" xfId="0" applyFont="1" applyBorder="1"/>
    <xf numFmtId="0" fontId="12" fillId="0" borderId="0" xfId="0" applyFont="1" applyBorder="1" applyAlignment="1">
      <alignment horizontal="center"/>
    </xf>
    <xf numFmtId="0" fontId="16" fillId="0" borderId="1" xfId="0" applyFont="1" applyFill="1" applyBorder="1" applyAlignment="1">
      <alignment vertical="center" wrapText="1"/>
    </xf>
    <xf numFmtId="164" fontId="14" fillId="0" borderId="1" xfId="0" applyNumberFormat="1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/>
    <xf numFmtId="44" fontId="15" fillId="0" borderId="1" xfId="4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2" fillId="0" borderId="3" xfId="0" applyFont="1" applyBorder="1" applyAlignment="1">
      <alignment horizontal="right"/>
    </xf>
    <xf numFmtId="0" fontId="13" fillId="0" borderId="4" xfId="0" applyFont="1" applyBorder="1"/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2" fillId="0" borderId="1" xfId="0" applyFont="1" applyFill="1" applyBorder="1" applyAlignment="1">
      <alignment vertical="center" wrapText="1"/>
    </xf>
    <xf numFmtId="164" fontId="12" fillId="4" borderId="1" xfId="0" applyNumberFormat="1" applyFont="1" applyFill="1" applyBorder="1" applyAlignment="1">
      <alignment vertical="center" wrapText="1"/>
    </xf>
    <xf numFmtId="164" fontId="14" fillId="0" borderId="1" xfId="0" applyNumberFormat="1" applyFont="1" applyFill="1" applyBorder="1" applyAlignment="1">
      <alignment vertical="center"/>
    </xf>
    <xf numFmtId="0" fontId="14" fillId="4" borderId="1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4" fillId="4" borderId="9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165" fontId="14" fillId="4" borderId="2" xfId="0" applyNumberFormat="1" applyFont="1" applyFill="1" applyBorder="1" applyAlignment="1">
      <alignment horizontal="center" vertical="center"/>
    </xf>
    <xf numFmtId="165" fontId="14" fillId="4" borderId="4" xfId="0" applyNumberFormat="1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67" fontId="5" fillId="0" borderId="2" xfId="0" applyNumberFormat="1" applyFont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8" fillId="0" borderId="0" xfId="0" applyFont="1" applyAlignment="1">
      <alignment horizontal="left" vertical="center" wrapText="1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3" xfId="0" applyFont="1" applyBorder="1" applyAlignment="1">
      <alignment horizontal="left" indent="3"/>
    </xf>
    <xf numFmtId="0" fontId="12" fillId="0" borderId="11" xfId="0" applyFont="1" applyBorder="1" applyAlignment="1">
      <alignment horizontal="left" indent="3"/>
    </xf>
    <xf numFmtId="0" fontId="12" fillId="0" borderId="2" xfId="0" applyFont="1" applyBorder="1" applyAlignment="1">
      <alignment horizontal="right"/>
    </xf>
    <xf numFmtId="0" fontId="12" fillId="0" borderId="3" xfId="0" applyFont="1" applyBorder="1" applyAlignment="1">
      <alignment horizontal="right"/>
    </xf>
    <xf numFmtId="0" fontId="12" fillId="0" borderId="4" xfId="0" applyFont="1" applyBorder="1" applyAlignment="1">
      <alignment horizontal="right"/>
    </xf>
    <xf numFmtId="0" fontId="7" fillId="4" borderId="9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12" fillId="6" borderId="0" xfId="0" applyFont="1" applyFill="1" applyAlignment="1">
      <alignment horizontal="left" wrapText="1"/>
    </xf>
    <xf numFmtId="0" fontId="14" fillId="4" borderId="8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</cellXfs>
  <cellStyles count="24">
    <cellStyle name="Hiperlink" xfId="6" builtinId="8" hidden="1"/>
    <cellStyle name="Hiperlink" xfId="8" builtinId="8" hidden="1"/>
    <cellStyle name="Hiperlink" xfId="10" builtinId="8" hidden="1"/>
    <cellStyle name="Hiperlink" xfId="12" builtinId="8" hidden="1"/>
    <cellStyle name="Hiperlink" xfId="14" builtinId="8" hidden="1"/>
    <cellStyle name="Hiperlink" xfId="16" builtinId="8" hidden="1"/>
    <cellStyle name="Hiperlink" xfId="18" builtinId="8" hidden="1"/>
    <cellStyle name="Hiperlink" xfId="20" builtinId="8" hidden="1"/>
    <cellStyle name="Hiperlink" xfId="22" builtinId="8" hidden="1"/>
    <cellStyle name="Hiperlink Visitado" xfId="2" builtinId="9" hidden="1"/>
    <cellStyle name="Hiperlink Visitado" xfId="3" builtinId="9" hidden="1"/>
    <cellStyle name="Hiperlink Visitado" xfId="7" builtinId="9" hidden="1"/>
    <cellStyle name="Hiperlink Visitado" xfId="9" builtinId="9" hidden="1"/>
    <cellStyle name="Hiperlink Visitado" xfId="11" builtinId="9" hidden="1"/>
    <cellStyle name="Hiperlink Visitado" xfId="13" builtinId="9" hidden="1"/>
    <cellStyle name="Hiperlink Visitado" xfId="15" builtinId="9" hidden="1"/>
    <cellStyle name="Hiperlink Visitado" xfId="17" builtinId="9" hidden="1"/>
    <cellStyle name="Hiperlink Visitado" xfId="19" builtinId="9" hidden="1"/>
    <cellStyle name="Hiperlink Visitado" xfId="21" builtinId="9" hidden="1"/>
    <cellStyle name="Hiperlink Visitado" xfId="23" builtinId="9" hidden="1"/>
    <cellStyle name="Moeda" xfId="4" builtinId="4"/>
    <cellStyle name="Normal" xfId="0" builtinId="0"/>
    <cellStyle name="Normal 2" xfId="1"/>
    <cellStyle name="Vírgula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57150</xdr:rowOff>
    </xdr:from>
    <xdr:to>
      <xdr:col>4</xdr:col>
      <xdr:colOff>17145</xdr:colOff>
      <xdr:row>4</xdr:row>
      <xdr:rowOff>180975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7150"/>
          <a:ext cx="3209925" cy="885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238125</xdr:colOff>
      <xdr:row>4</xdr:row>
      <xdr:rowOff>171450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28825" cy="9334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38</xdr:col>
      <xdr:colOff>84666</xdr:colOff>
      <xdr:row>12</xdr:row>
      <xdr:rowOff>0</xdr:rowOff>
    </xdr:from>
    <xdr:to>
      <xdr:col>38</xdr:col>
      <xdr:colOff>611717</xdr:colOff>
      <xdr:row>24</xdr:row>
      <xdr:rowOff>0</xdr:rowOff>
    </xdr:to>
    <xdr:sp macro="" textlink="">
      <xdr:nvSpPr>
        <xdr:cNvPr id="3" name="Chave esquerda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9220391" y="1906058"/>
          <a:ext cx="527051" cy="3147483"/>
        </a:xfrm>
        <a:prstGeom prst="leftBrace">
          <a:avLst>
            <a:gd name="adj1" fmla="val 8333"/>
            <a:gd name="adj2" fmla="val 73588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4</xdr:col>
      <xdr:colOff>308463</xdr:colOff>
      <xdr:row>5</xdr:row>
      <xdr:rowOff>19049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8575"/>
          <a:ext cx="2066925" cy="9429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581024</xdr:colOff>
      <xdr:row>0</xdr:row>
      <xdr:rowOff>0</xdr:rowOff>
    </xdr:from>
    <xdr:to>
      <xdr:col>3</xdr:col>
      <xdr:colOff>952499</xdr:colOff>
      <xdr:row>4</xdr:row>
      <xdr:rowOff>171450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4" y="0"/>
          <a:ext cx="2581275" cy="9334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25</xdr:col>
      <xdr:colOff>84666</xdr:colOff>
      <xdr:row>10</xdr:row>
      <xdr:rowOff>10583</xdr:rowOff>
    </xdr:from>
    <xdr:to>
      <xdr:col>26</xdr:col>
      <xdr:colOff>2117</xdr:colOff>
      <xdr:row>20</xdr:row>
      <xdr:rowOff>0</xdr:rowOff>
    </xdr:to>
    <xdr:sp macro="" textlink="">
      <xdr:nvSpPr>
        <xdr:cNvPr id="3" name="Chave esquerda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6220016" y="2506133"/>
          <a:ext cx="527051" cy="1818217"/>
        </a:xfrm>
        <a:prstGeom prst="leftBrace">
          <a:avLst>
            <a:gd name="adj1" fmla="val 8333"/>
            <a:gd name="adj2" fmla="val 47034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581024</xdr:colOff>
      <xdr:row>0</xdr:row>
      <xdr:rowOff>0</xdr:rowOff>
    </xdr:from>
    <xdr:to>
      <xdr:col>4</xdr:col>
      <xdr:colOff>333374</xdr:colOff>
      <xdr:row>4</xdr:row>
      <xdr:rowOff>171450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4" y="0"/>
          <a:ext cx="2028825" cy="933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3</xdr:col>
      <xdr:colOff>742950</xdr:colOff>
      <xdr:row>5</xdr:row>
      <xdr:rowOff>9524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28575"/>
          <a:ext cx="2076450" cy="9429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57150</xdr:rowOff>
    </xdr:from>
    <xdr:to>
      <xdr:col>4</xdr:col>
      <xdr:colOff>314325</xdr:colOff>
      <xdr:row>4</xdr:row>
      <xdr:rowOff>180975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57150"/>
          <a:ext cx="3200400" cy="885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57150</xdr:rowOff>
    </xdr:from>
    <xdr:to>
      <xdr:col>2</xdr:col>
      <xdr:colOff>0</xdr:colOff>
      <xdr:row>4</xdr:row>
      <xdr:rowOff>123825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7150"/>
          <a:ext cx="3076575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5:Q40"/>
  <sheetViews>
    <sheetView zoomScale="125" zoomScaleNormal="125" zoomScalePageLayoutView="125" workbookViewId="0">
      <selection activeCell="B18" sqref="B18"/>
    </sheetView>
  </sheetViews>
  <sheetFormatPr defaultColWidth="8.85546875" defaultRowHeight="15" x14ac:dyDescent="0.25"/>
  <cols>
    <col min="2" max="2" width="23.42578125" customWidth="1"/>
    <col min="3" max="4" width="12.42578125" customWidth="1"/>
    <col min="5" max="5" width="15.42578125" customWidth="1"/>
    <col min="6" max="6" width="9.85546875" customWidth="1"/>
    <col min="7" max="7" width="2.85546875" customWidth="1"/>
    <col min="8" max="8" width="34.42578125" bestFit="1" customWidth="1"/>
    <col min="9" max="10" width="12.42578125" customWidth="1"/>
    <col min="11" max="11" width="15.42578125" customWidth="1"/>
    <col min="12" max="12" width="13.7109375" customWidth="1"/>
    <col min="15" max="15" width="0" hidden="1" customWidth="1"/>
    <col min="16" max="16" width="40.85546875" hidden="1" customWidth="1"/>
    <col min="17" max="17" width="0" hidden="1" customWidth="1"/>
  </cols>
  <sheetData>
    <row r="5" spans="2:17" ht="15.75" x14ac:dyDescent="0.25">
      <c r="B5" s="33"/>
      <c r="C5" s="33"/>
      <c r="D5" s="33"/>
      <c r="E5" s="149" t="s">
        <v>44</v>
      </c>
      <c r="F5" s="149"/>
      <c r="G5" s="149"/>
      <c r="H5" s="149"/>
      <c r="I5" s="81"/>
      <c r="J5" s="81"/>
      <c r="K5" s="33"/>
    </row>
    <row r="6" spans="2:17" ht="15.75" x14ac:dyDescent="0.25">
      <c r="B6" s="149" t="s">
        <v>43</v>
      </c>
      <c r="C6" s="149"/>
      <c r="D6" s="149"/>
      <c r="E6" s="149"/>
      <c r="F6" s="149"/>
      <c r="G6" s="149"/>
      <c r="H6" s="149"/>
      <c r="I6" s="149"/>
      <c r="J6" s="149"/>
      <c r="K6" s="149"/>
    </row>
    <row r="7" spans="2:17" x14ac:dyDescent="0.25">
      <c r="E7" s="5"/>
      <c r="F7" s="5"/>
      <c r="G7" s="5"/>
      <c r="H7" s="5"/>
      <c r="I7" s="5"/>
      <c r="J7" s="5"/>
      <c r="K7" s="5"/>
    </row>
    <row r="8" spans="2:17" x14ac:dyDescent="0.25">
      <c r="E8" s="5"/>
      <c r="F8" s="5"/>
      <c r="G8" s="5"/>
      <c r="H8" s="5"/>
      <c r="I8" s="5"/>
      <c r="J8" s="5"/>
      <c r="K8" s="5"/>
    </row>
    <row r="9" spans="2:17" ht="10.5" customHeight="1" x14ac:dyDescent="0.25">
      <c r="B9" s="36" t="s">
        <v>6</v>
      </c>
      <c r="C9" s="36"/>
      <c r="D9" s="36"/>
      <c r="E9" s="36" t="s">
        <v>97</v>
      </c>
      <c r="F9" s="36"/>
      <c r="G9" s="36"/>
      <c r="H9" s="44"/>
      <c r="I9" s="44"/>
      <c r="J9" s="44"/>
      <c r="K9" s="44"/>
      <c r="L9" s="36"/>
    </row>
    <row r="10" spans="2:17" ht="12" customHeight="1" x14ac:dyDescent="0.25">
      <c r="B10" s="36" t="s">
        <v>89</v>
      </c>
      <c r="C10" s="36"/>
      <c r="D10" s="36"/>
      <c r="E10" s="36" t="s">
        <v>63</v>
      </c>
      <c r="F10" s="36"/>
      <c r="G10" s="36"/>
      <c r="H10" s="44"/>
      <c r="I10" s="44"/>
      <c r="J10" s="44"/>
      <c r="K10" s="44"/>
      <c r="L10" s="36"/>
    </row>
    <row r="11" spans="2:17" ht="10.5" customHeight="1" x14ac:dyDescent="0.25">
      <c r="B11" s="36" t="s">
        <v>62</v>
      </c>
      <c r="C11" s="36"/>
      <c r="D11" s="36"/>
      <c r="E11" s="36" t="s">
        <v>61</v>
      </c>
      <c r="F11" s="37"/>
      <c r="G11" s="37"/>
      <c r="H11" s="36"/>
      <c r="I11" s="36"/>
      <c r="J11" s="36"/>
      <c r="K11" s="36"/>
      <c r="L11" s="36"/>
    </row>
    <row r="12" spans="2:17" ht="3.75" customHeight="1" x14ac:dyDescent="0.25">
      <c r="E12" s="36"/>
      <c r="F12" s="36"/>
      <c r="G12" s="36"/>
      <c r="H12" s="36"/>
      <c r="I12" s="36"/>
      <c r="J12" s="36"/>
      <c r="K12" s="36"/>
      <c r="L12" s="36"/>
    </row>
    <row r="13" spans="2:17" ht="23.25" customHeight="1" x14ac:dyDescent="0.25">
      <c r="B13" s="38" t="s">
        <v>35</v>
      </c>
      <c r="C13" s="39" t="s">
        <v>36</v>
      </c>
      <c r="D13" s="39" t="s">
        <v>37</v>
      </c>
      <c r="E13" s="39" t="s">
        <v>64</v>
      </c>
      <c r="F13" s="39" t="s">
        <v>38</v>
      </c>
      <c r="G13" s="150"/>
      <c r="H13" s="38" t="s">
        <v>39</v>
      </c>
      <c r="I13" s="39" t="s">
        <v>36</v>
      </c>
      <c r="J13" s="39" t="s">
        <v>37</v>
      </c>
      <c r="K13" s="39" t="s">
        <v>64</v>
      </c>
      <c r="L13" s="39" t="s">
        <v>38</v>
      </c>
      <c r="P13" t="s">
        <v>107</v>
      </c>
      <c r="Q13" s="6"/>
    </row>
    <row r="14" spans="2:17" x14ac:dyDescent="0.25">
      <c r="B14" s="74" t="s">
        <v>105</v>
      </c>
      <c r="C14" s="90"/>
      <c r="D14" s="90"/>
      <c r="E14" s="91"/>
      <c r="F14" s="65">
        <f>SUM(C14:E14)</f>
        <v>0</v>
      </c>
      <c r="G14" s="151"/>
      <c r="H14" s="74" t="s">
        <v>27</v>
      </c>
      <c r="I14" s="83">
        <f>SUMIFS('Relação de pagamentos'!$M$14:$M$404,'Relação de pagamentos'!$C$14:$C$404,'Relação de pagamentos'!$AN$8,'Relação de pagamentos'!$G$14:$G$404,'Relação de pagamentos'!$AO$13)</f>
        <v>0</v>
      </c>
      <c r="J14" s="83">
        <f>SUMIFS('Relação de pagamentos'!$M$14:$M$404,'Relação de pagamentos'!$C$14:$C$404,'Relação de pagamentos'!$AN$10,'Relação de pagamentos'!$G$14:$G$404,'Relação de pagamentos'!$AO$13)</f>
        <v>0</v>
      </c>
      <c r="K14" s="83">
        <f>SUMIFS('Relação de pagamentos'!$M$14:$M$404,'Relação de pagamentos'!$C$14:$C$404,'Relação de pagamentos'!$AN$9,'Relação de pagamentos'!$G$14:$G$404,'Relação de pagamentos'!$AO$13)</f>
        <v>0</v>
      </c>
      <c r="L14" s="83">
        <f>SUM(I14:K14)</f>
        <v>0</v>
      </c>
      <c r="Q14" s="6"/>
    </row>
    <row r="15" spans="2:17" x14ac:dyDescent="0.25">
      <c r="B15" s="75" t="s">
        <v>65</v>
      </c>
      <c r="C15" s="92"/>
      <c r="D15" s="92"/>
      <c r="E15" s="93"/>
      <c r="F15" s="41">
        <f>SUM(C15:E15)</f>
        <v>0</v>
      </c>
      <c r="G15" s="151"/>
      <c r="H15" s="75" t="s">
        <v>72</v>
      </c>
      <c r="I15" s="84">
        <f>SUMIFS('Relação de pagamentos'!$M$14:$M$404,'Relação de pagamentos'!$C$14:$C$404,'Relação de pagamentos'!$AN$8,'Relação de pagamentos'!$G$14:$G$404,'Relação de pagamentos'!$AO$14)</f>
        <v>0</v>
      </c>
      <c r="J15" s="84">
        <f>SUMIFS('Relação de pagamentos'!$M$14:$M$404,'Relação de pagamentos'!$C$14:$C$404,'Relação de pagamentos'!$AN$10,'Relação de pagamentos'!$G$14:$G$404,'Relação de pagamentos'!$AO$14)</f>
        <v>0</v>
      </c>
      <c r="K15" s="84">
        <f>SUMIFS('Relação de pagamentos'!$M$14:$M$404,'Relação de pagamentos'!$C$14:$C$404,'Relação de pagamentos'!$AN$9,'Relação de pagamentos'!$G$14:$G$404,'Relação de pagamentos'!$AO$14)</f>
        <v>0</v>
      </c>
      <c r="L15" s="84">
        <f t="shared" ref="L15:L28" si="0">SUM(I15:K15)</f>
        <v>0</v>
      </c>
      <c r="P15" s="14" t="s">
        <v>27</v>
      </c>
      <c r="Q15" s="6">
        <v>13</v>
      </c>
    </row>
    <row r="16" spans="2:17" ht="27.75" customHeight="1" x14ac:dyDescent="0.25">
      <c r="B16" s="77" t="s">
        <v>90</v>
      </c>
      <c r="C16" s="94"/>
      <c r="D16" s="94"/>
      <c r="E16" s="95"/>
      <c r="F16" s="68">
        <f>SUM(C16:E16)</f>
        <v>0</v>
      </c>
      <c r="G16" s="151"/>
      <c r="H16" s="76" t="s">
        <v>74</v>
      </c>
      <c r="I16" s="85">
        <f>SUMIFS('Relação de pagamentos'!$M$14:$M$404,'Relação de pagamentos'!$C$14:$C$404,'Relação de pagamentos'!$AN$8,'Relação de pagamentos'!$G$14:$G$404,'Relação de pagamentos'!$AO$15)</f>
        <v>0</v>
      </c>
      <c r="J16" s="85">
        <f>SUMIFS('Relação de pagamentos'!$M$14:$M$404,'Relação de pagamentos'!$C$14:$C$404,'Relação de pagamentos'!$AN$10,'Relação de pagamentos'!$G$14:$G$404,'Relação de pagamentos'!$AO$15)</f>
        <v>0</v>
      </c>
      <c r="K16" s="85">
        <f>SUMIFS('Relação de pagamentos'!$M$14:$M$404,'Relação de pagamentos'!$C$14:$C$404,'Relação de pagamentos'!$AN$9,'Relação de pagamentos'!$G$14:$G$404,'Relação de pagamentos'!$AO$15)</f>
        <v>0</v>
      </c>
      <c r="L16" s="85">
        <f t="shared" si="0"/>
        <v>0</v>
      </c>
      <c r="P16" s="15" t="s">
        <v>28</v>
      </c>
      <c r="Q16" s="6">
        <v>14</v>
      </c>
    </row>
    <row r="17" spans="2:17" x14ac:dyDescent="0.25">
      <c r="B17" s="80" t="s">
        <v>142</v>
      </c>
      <c r="C17" s="88">
        <f>SUM(C14:C16)</f>
        <v>0</v>
      </c>
      <c r="D17" s="88">
        <f>SUM(D14:D16)</f>
        <v>0</v>
      </c>
      <c r="E17" s="89">
        <f>SUM(E14:E16)</f>
        <v>0</v>
      </c>
      <c r="F17" s="89">
        <f>SUM(F14:F16)</f>
        <v>0</v>
      </c>
      <c r="G17" s="151"/>
      <c r="H17" s="75" t="s">
        <v>73</v>
      </c>
      <c r="I17" s="84">
        <f>SUMIFS('Relação de pagamentos'!$M$14:$M$404,'Relação de pagamentos'!$C$14:$C$404,'Relação de pagamentos'!$AN$8,'Relação de pagamentos'!$G$14:$G$404,'Relação de pagamentos'!$AO$16)</f>
        <v>0</v>
      </c>
      <c r="J17" s="84">
        <f>SUMIFS('Relação de pagamentos'!$M$14:$M$404,'Relação de pagamentos'!$C$14:$C$404,'Relação de pagamentos'!$AN$10,'Relação de pagamentos'!$G$14:$G$404,'Relação de pagamentos'!$AO$16)</f>
        <v>0</v>
      </c>
      <c r="K17" s="84">
        <f>SUMIFS('Relação de pagamentos'!$M$14:$M$404,'Relação de pagamentos'!$C$14:$C$404,'Relação de pagamentos'!$AN$9,'Relação de pagamentos'!$G$14:$G$404,'Relação de pagamentos'!$AO$16)</f>
        <v>0</v>
      </c>
      <c r="L17" s="84">
        <f t="shared" si="0"/>
        <v>0</v>
      </c>
      <c r="P17" s="15" t="s">
        <v>29</v>
      </c>
      <c r="Q17" s="6">
        <v>15</v>
      </c>
    </row>
    <row r="18" spans="2:17" ht="25.5" x14ac:dyDescent="0.25">
      <c r="B18" s="145" t="s">
        <v>139</v>
      </c>
      <c r="C18" s="67"/>
      <c r="D18" s="67"/>
      <c r="E18" s="68"/>
      <c r="F18" s="147"/>
      <c r="G18" s="151"/>
      <c r="H18" s="76" t="s">
        <v>75</v>
      </c>
      <c r="I18" s="85"/>
      <c r="J18" s="85"/>
      <c r="K18" s="85"/>
      <c r="L18" s="85">
        <f t="shared" si="0"/>
        <v>0</v>
      </c>
      <c r="P18" s="15" t="s">
        <v>73</v>
      </c>
      <c r="Q18" s="6">
        <v>16</v>
      </c>
    </row>
    <row r="19" spans="2:17" ht="25.5" x14ac:dyDescent="0.25">
      <c r="B19" s="148" t="s">
        <v>140</v>
      </c>
      <c r="C19" s="146">
        <f>SUM(C17:C18)</f>
        <v>0</v>
      </c>
      <c r="D19" s="146">
        <f t="shared" ref="D19:E19" si="1">SUM(D17:D18)</f>
        <v>0</v>
      </c>
      <c r="E19" s="146">
        <f t="shared" si="1"/>
        <v>0</v>
      </c>
      <c r="F19" s="146"/>
      <c r="G19" s="151"/>
      <c r="H19" s="40" t="s">
        <v>67</v>
      </c>
      <c r="I19" s="84">
        <f>SUMIFS('Relação de pagamentos'!$M$14:$M$404,'Relação de pagamentos'!$C$14:$C$404,'Relação de pagamentos'!$AN$8,'Relação de pagamentos'!$G$14:$G$404,'Relação de pagamentos'!$AO$17)</f>
        <v>0</v>
      </c>
      <c r="J19" s="84">
        <f>SUMIFS('Relação de pagamentos'!$M$14:$M$404,'Relação de pagamentos'!$C$14:$C$404,'Relação de pagamentos'!$AN$10,'Relação de pagamentos'!$G$14:$G$404,'Relação de pagamentos'!$AO$17)</f>
        <v>0</v>
      </c>
      <c r="K19" s="84">
        <f>SUMIFS('Relação de pagamentos'!$M$14:$M$404,'Relação de pagamentos'!$C$14:$C$404,'Relação de pagamentos'!$AN$9,'Relação de pagamentos'!$G$14:$G$404,'Relação de pagamentos'!$AO$17)</f>
        <v>0</v>
      </c>
      <c r="L19" s="84">
        <f t="shared" si="0"/>
        <v>0</v>
      </c>
      <c r="P19" s="1" t="s">
        <v>30</v>
      </c>
      <c r="Q19" s="6">
        <v>17</v>
      </c>
    </row>
    <row r="20" spans="2:17" x14ac:dyDescent="0.25">
      <c r="B20" s="67"/>
      <c r="C20" s="67"/>
      <c r="D20" s="67"/>
      <c r="E20" s="68"/>
      <c r="F20" s="68"/>
      <c r="G20" s="151"/>
      <c r="H20" s="66" t="s">
        <v>68</v>
      </c>
      <c r="I20" s="85">
        <f>SUMIFS('Relação de pagamentos'!$M$14:$M$404,'Relação de pagamentos'!$C$14:$C$404,'Relação de pagamentos'!$AN$8,'Relação de pagamentos'!$G$14:$G$404,'Relação de pagamentos'!$AO$18)</f>
        <v>0</v>
      </c>
      <c r="J20" s="85">
        <f>SUMIFS('Relação de pagamentos'!$M$14:$M$404,'Relação de pagamentos'!$C$14:$C$404,'Relação de pagamentos'!$AN$10,'Relação de pagamentos'!$G$14:$G$404,'Relação de pagamentos'!$AO$18)</f>
        <v>0</v>
      </c>
      <c r="K20" s="85">
        <f>SUMIFS('Relação de pagamentos'!$M$14:$M$404,'Relação de pagamentos'!$C$14:$C$404,'Relação de pagamentos'!$AN$9,'Relação de pagamentos'!$G$14:$G$404,'Relação de pagamentos'!$AO$18)</f>
        <v>0</v>
      </c>
      <c r="L20" s="85">
        <f t="shared" si="0"/>
        <v>0</v>
      </c>
      <c r="P20" s="1" t="s">
        <v>99</v>
      </c>
      <c r="Q20" s="6">
        <v>18</v>
      </c>
    </row>
    <row r="21" spans="2:17" ht="30" x14ac:dyDescent="0.25">
      <c r="B21" s="42"/>
      <c r="C21" s="42"/>
      <c r="D21" s="42"/>
      <c r="E21" s="41"/>
      <c r="F21" s="41"/>
      <c r="G21" s="151"/>
      <c r="H21" s="42" t="s">
        <v>69</v>
      </c>
      <c r="I21" s="84">
        <f>SUMIFS('Relação de pagamentos'!$M$14:$M$404,'Relação de pagamentos'!$C$14:$C$404,'Relação de pagamentos'!$AN$8,'Relação de pagamentos'!$G$14:$G$404,'Relação de pagamentos'!$AO$19)</f>
        <v>0</v>
      </c>
      <c r="J21" s="84">
        <f>SUMIFS('Relação de pagamentos'!$M$14:$M$404,'Relação de pagamentos'!$C$14:$C$404,'Relação de pagamentos'!$AN$10,'Relação de pagamentos'!$G$14:$G$404,'Relação de pagamentos'!$AO$19)</f>
        <v>0</v>
      </c>
      <c r="K21" s="84">
        <f>SUMIFS('Relação de pagamentos'!$M$14:$M$404,'Relação de pagamentos'!$C$14:$C$404,'Relação de pagamentos'!$AN$9,'Relação de pagamentos'!$G$14:$G$404,'Relação de pagamentos'!$AO$19)</f>
        <v>0</v>
      </c>
      <c r="L21" s="84">
        <f t="shared" si="0"/>
        <v>0</v>
      </c>
      <c r="P21" s="15" t="s">
        <v>100</v>
      </c>
      <c r="Q21" s="6">
        <v>19</v>
      </c>
    </row>
    <row r="22" spans="2:17" x14ac:dyDescent="0.25">
      <c r="B22" s="67"/>
      <c r="C22" s="67"/>
      <c r="D22" s="67"/>
      <c r="E22" s="68"/>
      <c r="F22" s="68"/>
      <c r="G22" s="151"/>
      <c r="H22" s="76" t="s">
        <v>103</v>
      </c>
      <c r="I22" s="85"/>
      <c r="J22" s="85"/>
      <c r="K22" s="85"/>
      <c r="L22" s="85">
        <f t="shared" si="0"/>
        <v>0</v>
      </c>
      <c r="P22" s="15" t="s">
        <v>101</v>
      </c>
      <c r="Q22" s="6">
        <v>20</v>
      </c>
    </row>
    <row r="23" spans="2:17" s="35" customFormat="1" x14ac:dyDescent="0.25">
      <c r="B23" s="42"/>
      <c r="C23" s="42"/>
      <c r="D23" s="42"/>
      <c r="E23" s="42"/>
      <c r="F23" s="42"/>
      <c r="G23" s="151"/>
      <c r="H23" s="40" t="s">
        <v>70</v>
      </c>
      <c r="I23" s="84">
        <f>SUMIFS('Relação de pagamentos'!$M$14:$M$404,'Relação de pagamentos'!$C$14:$C$404,'Relação de pagamentos'!$AN$8,'Relação de pagamentos'!$G$14:$G$404,'Relação de pagamentos'!$AO$20)</f>
        <v>0</v>
      </c>
      <c r="J23" s="84">
        <f>SUMIFS('Relação de pagamentos'!$M$14:$M$404,'Relação de pagamentos'!$C$14:$C$404,'Relação de pagamentos'!$AN$10,'Relação de pagamentos'!$G$14:$G$404,'Relação de pagamentos'!$AO$20)</f>
        <v>0</v>
      </c>
      <c r="K23" s="84">
        <f>SUMIFS('Relação de pagamentos'!$M$14:$M$404,'Relação de pagamentos'!$C$14:$C$404,'Relação de pagamentos'!$AN$9,'Relação de pagamentos'!$G$14:$G$404,'Relação de pagamentos'!$AO$20)</f>
        <v>0</v>
      </c>
      <c r="L23" s="84">
        <f t="shared" si="0"/>
        <v>0</v>
      </c>
      <c r="P23" s="15" t="s">
        <v>102</v>
      </c>
      <c r="Q23" s="6">
        <v>21</v>
      </c>
    </row>
    <row r="24" spans="2:17" x14ac:dyDescent="0.25">
      <c r="B24" s="67"/>
      <c r="C24" s="67"/>
      <c r="D24" s="67"/>
      <c r="E24" s="67"/>
      <c r="F24" s="67"/>
      <c r="G24" s="151"/>
      <c r="H24" s="67" t="s">
        <v>71</v>
      </c>
      <c r="I24" s="85">
        <f>SUMIFS('Relação de pagamentos'!$M$14:$M$404,'Relação de pagamentos'!$C$14:$C$404,'Relação de pagamentos'!$AN$8,'Relação de pagamentos'!$G$14:$G$404,'Relação de pagamentos'!$AO$21)</f>
        <v>0</v>
      </c>
      <c r="J24" s="85">
        <f>SUMIFS('Relação de pagamentos'!$M$14:$M$404,'Relação de pagamentos'!$C$14:$C$404,'Relação de pagamentos'!$AN$10,'Relação de pagamentos'!$G$14:$G$404,'Relação de pagamentos'!$AO$21)</f>
        <v>0</v>
      </c>
      <c r="K24" s="85">
        <f>SUMIFS('Relação de pagamentos'!$M$14:$M$404,'Relação de pagamentos'!$C$14:$C$404,'Relação de pagamentos'!$AN$9,'Relação de pagamentos'!$G$14:$G$404,'Relação de pagamentos'!$AO$21)</f>
        <v>0</v>
      </c>
      <c r="L24" s="85">
        <f t="shared" si="0"/>
        <v>0</v>
      </c>
      <c r="P24" s="15" t="s">
        <v>31</v>
      </c>
      <c r="Q24" s="6">
        <v>22</v>
      </c>
    </row>
    <row r="25" spans="2:17" s="35" customFormat="1" x14ac:dyDescent="0.25">
      <c r="B25" s="42"/>
      <c r="C25" s="42"/>
      <c r="D25" s="42"/>
      <c r="E25" s="41"/>
      <c r="F25" s="41"/>
      <c r="G25" s="151"/>
      <c r="H25" s="42" t="s">
        <v>104</v>
      </c>
      <c r="I25" s="84">
        <f>SUMIFS('Relação de pagamentos'!$M$14:$M$404,'Relação de pagamentos'!$C$14:$C$404,'Relação de pagamentos'!$AN$8,'Relação de pagamentos'!$G$14:$G$404,'Relação de pagamentos'!$AO$22)</f>
        <v>0</v>
      </c>
      <c r="J25" s="84">
        <f>SUMIFS('Relação de pagamentos'!$M$14:$M$404,'Relação de pagamentos'!$C$14:$C$404,'Relação de pagamentos'!$AN$10,'Relação de pagamentos'!$G$14:$G$404,'Relação de pagamentos'!$AO$22)</f>
        <v>0</v>
      </c>
      <c r="K25" s="84">
        <f>SUMIFS('Relação de pagamentos'!$M$14:$M$404,'Relação de pagamentos'!$C$14:$C$404,'Relação de pagamentos'!$AN$9,'Relação de pagamentos'!$G$14:$G$404,'Relação de pagamentos'!$AO$22)</f>
        <v>0</v>
      </c>
      <c r="L25" s="84">
        <f t="shared" si="0"/>
        <v>0</v>
      </c>
      <c r="P25" s="16" t="s">
        <v>76</v>
      </c>
      <c r="Q25" s="6">
        <v>23</v>
      </c>
    </row>
    <row r="26" spans="2:17" x14ac:dyDescent="0.25">
      <c r="B26" s="67"/>
      <c r="C26" s="67"/>
      <c r="D26" s="67"/>
      <c r="E26" s="68"/>
      <c r="F26" s="68"/>
      <c r="G26" s="151"/>
      <c r="H26" s="77" t="s">
        <v>108</v>
      </c>
      <c r="I26" s="85">
        <f>SUMIFS('Relação de pagamentos'!$M$14:$M$404,'Relação de pagamentos'!$C$14:$C$404,'Relação de pagamentos'!$AN$8,'Relação de pagamentos'!$G$14:$G$404,'Relação de pagamentos'!$AO$23)</f>
        <v>0</v>
      </c>
      <c r="J26" s="85">
        <f>SUMIFS('Relação de pagamentos'!$M$14:$M$404,'Relação de pagamentos'!$C$14:$C$404,'Relação de pagamentos'!$AN$10,'Relação de pagamentos'!$G$14:$G$404,'Relação de pagamentos'!$AO$23)</f>
        <v>0</v>
      </c>
      <c r="K26" s="85">
        <f>SUMIFS('Relação de pagamentos'!$M$14:$M$404,'Relação de pagamentos'!$C$14:$C$404,'Relação de pagamentos'!$AN$9,'Relação de pagamentos'!$G$14:$G$404,'Relação de pagamentos'!$AO$23)</f>
        <v>0</v>
      </c>
      <c r="L26" s="85">
        <f t="shared" si="0"/>
        <v>0</v>
      </c>
      <c r="P26" s="14" t="s">
        <v>32</v>
      </c>
      <c r="Q26" s="6">
        <v>24</v>
      </c>
    </row>
    <row r="27" spans="2:17" x14ac:dyDescent="0.25">
      <c r="B27" s="42"/>
      <c r="C27" s="42"/>
      <c r="D27" s="42"/>
      <c r="E27" s="41"/>
      <c r="F27" s="41"/>
      <c r="G27" s="151"/>
      <c r="H27" s="78" t="s">
        <v>32</v>
      </c>
      <c r="I27" s="84">
        <f>SUMIFS('Relação de pagamentos'!$M$14:$M$404,'Relação de pagamentos'!$C$14:$C$404,'Relação de pagamentos'!$AN$8,'Relação de pagamentos'!$G$14:$G$404,'Relação de pagamentos'!$AO$24)</f>
        <v>0</v>
      </c>
      <c r="J27" s="84">
        <f>SUMIFS('Relação de pagamentos'!$M$14:$M$404,'Relação de pagamentos'!$C$14:$C$404,'Relação de pagamentos'!$AN$10,'Relação de pagamentos'!$G$14:$G$404,'Relação de pagamentos'!$AO$24)</f>
        <v>0</v>
      </c>
      <c r="K27" s="84">
        <f>SUMIFS('Relação de pagamentos'!$M$14:$M$404,'Relação de pagamentos'!$C$14:$C$404,'Relação de pagamentos'!$AN$9,'Relação de pagamentos'!$G$14:$G$404,'Relação de pagamentos'!$AO$24)</f>
        <v>0</v>
      </c>
      <c r="L27" s="84">
        <f t="shared" si="0"/>
        <v>0</v>
      </c>
      <c r="P27" s="14" t="s">
        <v>33</v>
      </c>
      <c r="Q27" s="6">
        <v>25</v>
      </c>
    </row>
    <row r="28" spans="2:17" x14ac:dyDescent="0.25">
      <c r="B28" s="67"/>
      <c r="C28" s="67"/>
      <c r="D28" s="67"/>
      <c r="E28" s="68"/>
      <c r="F28" s="68"/>
      <c r="G28" s="151"/>
      <c r="H28" s="79" t="s">
        <v>86</v>
      </c>
      <c r="I28" s="85">
        <f>SUMIFS('Relação de pagamentos'!$M$14:$M$404,'Relação de pagamentos'!$C$14:$C$404,'Relação de pagamentos'!$AN$8,'Relação de pagamentos'!$G$14:$G$404,'Relação de pagamentos'!$AO$25)</f>
        <v>0</v>
      </c>
      <c r="J28" s="85">
        <f>SUMIFS('Relação de pagamentos'!$M$14:$M$404,'Relação de pagamentos'!$C$14:$C$404,'Relação de pagamentos'!$AN$10,'Relação de pagamentos'!$G$14:$G$404,'Relação de pagamentos'!$AO$25)</f>
        <v>0</v>
      </c>
      <c r="K28" s="85">
        <f>SUMIFS('Relação de pagamentos'!$M$14:$M$404,'Relação de pagamentos'!$C$14:$C$404,'Relação de pagamentos'!$AN$9,'Relação de pagamentos'!$G$14:$G$404,'Relação de pagamentos'!$AO$25)</f>
        <v>0</v>
      </c>
      <c r="L28" s="85">
        <f t="shared" si="0"/>
        <v>0</v>
      </c>
    </row>
    <row r="29" spans="2:17" ht="28.5" x14ac:dyDescent="0.25">
      <c r="B29" s="42"/>
      <c r="C29" s="42"/>
      <c r="D29" s="42"/>
      <c r="E29" s="41"/>
      <c r="F29" s="41"/>
      <c r="G29" s="151"/>
      <c r="H29" s="80" t="s">
        <v>87</v>
      </c>
      <c r="I29" s="86">
        <f>SUM(I14:I28)</f>
        <v>0</v>
      </c>
      <c r="J29" s="86">
        <f>SUM(J14:J28)</f>
        <v>0</v>
      </c>
      <c r="K29" s="86">
        <f>SUM(K14:K28)</f>
        <v>0</v>
      </c>
      <c r="L29" s="86">
        <f>SUM(L14:L28)</f>
        <v>0</v>
      </c>
    </row>
    <row r="30" spans="2:17" ht="5.25" customHeight="1" x14ac:dyDescent="0.25">
      <c r="C30" s="11"/>
      <c r="D30" s="11"/>
      <c r="E30" s="6"/>
      <c r="F30" s="6"/>
      <c r="G30" s="6"/>
      <c r="H30" s="6"/>
      <c r="I30" s="6"/>
      <c r="J30" s="6"/>
      <c r="K30" s="6"/>
      <c r="L30" s="6"/>
    </row>
    <row r="31" spans="2:17" x14ac:dyDescent="0.25">
      <c r="B31" s="154" t="s">
        <v>91</v>
      </c>
      <c r="C31" s="155"/>
      <c r="D31" s="155"/>
      <c r="E31" s="155"/>
      <c r="F31" s="155"/>
      <c r="G31" s="156"/>
      <c r="H31" s="69" t="s">
        <v>36</v>
      </c>
      <c r="I31" s="152" t="s">
        <v>37</v>
      </c>
      <c r="J31" s="153"/>
      <c r="K31" s="152" t="s">
        <v>64</v>
      </c>
      <c r="L31" s="153"/>
    </row>
    <row r="32" spans="2:17" x14ac:dyDescent="0.25">
      <c r="B32" s="157"/>
      <c r="C32" s="158"/>
      <c r="D32" s="158"/>
      <c r="E32" s="158"/>
      <c r="F32" s="158"/>
      <c r="G32" s="159"/>
      <c r="H32" s="87">
        <f>C19-I29</f>
        <v>0</v>
      </c>
      <c r="I32" s="160">
        <f>D19-J29</f>
        <v>0</v>
      </c>
      <c r="J32" s="161"/>
      <c r="K32" s="162">
        <f>E19-K29</f>
        <v>0</v>
      </c>
      <c r="L32" s="161"/>
      <c r="P32" s="3" t="s">
        <v>106</v>
      </c>
    </row>
    <row r="33" spans="2:16" x14ac:dyDescent="0.25">
      <c r="C33" s="11"/>
      <c r="D33" s="11"/>
      <c r="E33" s="6"/>
      <c r="F33" s="6"/>
      <c r="G33" s="6"/>
      <c r="H33" s="6"/>
      <c r="I33" s="6"/>
      <c r="J33" s="6"/>
      <c r="K33" s="6"/>
      <c r="L33" s="6"/>
      <c r="O33">
        <v>8</v>
      </c>
      <c r="P33" s="1" t="s">
        <v>1</v>
      </c>
    </row>
    <row r="34" spans="2:16" x14ac:dyDescent="0.25">
      <c r="B34" s="43" t="s">
        <v>24</v>
      </c>
      <c r="C34" s="11"/>
      <c r="D34" s="11"/>
      <c r="E34" s="6"/>
      <c r="F34" s="6"/>
      <c r="G34" s="6"/>
      <c r="H34" s="6"/>
      <c r="I34" s="6"/>
      <c r="J34" s="6"/>
      <c r="K34" s="6"/>
      <c r="L34" s="6"/>
      <c r="O34">
        <v>9</v>
      </c>
      <c r="P34" s="1" t="s">
        <v>2</v>
      </c>
    </row>
    <row r="35" spans="2:16" x14ac:dyDescent="0.25">
      <c r="H35" s="114"/>
      <c r="O35">
        <v>10</v>
      </c>
      <c r="P35" s="1" t="s">
        <v>3</v>
      </c>
    </row>
    <row r="36" spans="2:16" x14ac:dyDescent="0.25">
      <c r="B36" s="44" t="s">
        <v>93</v>
      </c>
      <c r="C36" s="44"/>
      <c r="D36" s="44"/>
      <c r="E36" s="44"/>
      <c r="F36" s="44"/>
      <c r="G36" s="44"/>
      <c r="H36" s="44" t="s">
        <v>93</v>
      </c>
      <c r="I36" s="45"/>
      <c r="J36" s="19"/>
    </row>
    <row r="37" spans="2:16" x14ac:dyDescent="0.25">
      <c r="B37" s="46" t="s">
        <v>94</v>
      </c>
      <c r="C37" s="82"/>
      <c r="D37" s="82"/>
      <c r="E37" s="82"/>
      <c r="F37" s="82"/>
      <c r="G37" s="82"/>
      <c r="H37" s="115" t="s">
        <v>112</v>
      </c>
      <c r="I37" s="46"/>
      <c r="J37" s="25"/>
      <c r="K37" s="25"/>
      <c r="L37" s="25"/>
    </row>
    <row r="38" spans="2:16" x14ac:dyDescent="0.25">
      <c r="B38" s="43" t="s">
        <v>96</v>
      </c>
      <c r="C38" s="36"/>
      <c r="D38" s="36"/>
      <c r="E38" s="36"/>
      <c r="F38" s="36"/>
      <c r="G38" s="36"/>
      <c r="H38" s="115" t="s">
        <v>96</v>
      </c>
      <c r="I38" s="36"/>
    </row>
    <row r="39" spans="2:16" x14ac:dyDescent="0.25">
      <c r="B39" s="43" t="s">
        <v>95</v>
      </c>
      <c r="C39" s="36"/>
      <c r="D39" s="36"/>
      <c r="E39" s="36"/>
      <c r="F39" s="36"/>
      <c r="G39" s="36"/>
      <c r="H39" s="115" t="s">
        <v>111</v>
      </c>
      <c r="I39" s="36"/>
    </row>
    <row r="40" spans="2:16" x14ac:dyDescent="0.25">
      <c r="B40" s="43"/>
      <c r="C40" s="36"/>
      <c r="D40" s="36"/>
      <c r="E40" s="36"/>
      <c r="F40" s="36"/>
      <c r="G40" s="36"/>
      <c r="H40" s="43"/>
      <c r="I40" s="36"/>
    </row>
  </sheetData>
  <mergeCells count="8">
    <mergeCell ref="E5:H5"/>
    <mergeCell ref="B6:K6"/>
    <mergeCell ref="G13:G29"/>
    <mergeCell ref="I31:J31"/>
    <mergeCell ref="K31:L31"/>
    <mergeCell ref="B31:G32"/>
    <mergeCell ref="I32:J32"/>
    <mergeCell ref="K32:L32"/>
  </mergeCells>
  <pageMargins left="0.511811024" right="0.511811024" top="0.78740157499999996" bottom="0.78740157499999996" header="0.31496062000000002" footer="0.31496062000000002"/>
  <pageSetup paperSize="9" scale="80" orientation="landscape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BF74"/>
  <sheetViews>
    <sheetView workbookViewId="0">
      <selection activeCell="AL1" sqref="AL1:AP1048576"/>
    </sheetView>
  </sheetViews>
  <sheetFormatPr defaultColWidth="8.85546875" defaultRowHeight="15" x14ac:dyDescent="0.25"/>
  <cols>
    <col min="1" max="1" width="9" customWidth="1"/>
    <col min="2" max="2" width="8.42578125" customWidth="1"/>
    <col min="3" max="3" width="9.28515625" customWidth="1"/>
    <col min="4" max="4" width="13.42578125" bestFit="1" customWidth="1"/>
    <col min="5" max="5" width="28.85546875" customWidth="1"/>
    <col min="6" max="6" width="13" customWidth="1"/>
    <col min="7" max="7" width="15.85546875" customWidth="1"/>
    <col min="8" max="8" width="13.42578125" customWidth="1"/>
    <col min="9" max="9" width="11.42578125" customWidth="1"/>
    <col min="10" max="11" width="12.42578125" customWidth="1"/>
    <col min="12" max="12" width="11" style="19" customWidth="1"/>
    <col min="13" max="13" width="15" customWidth="1"/>
    <col min="14" max="37" width="15" style="97" customWidth="1"/>
    <col min="38" max="38" width="8.85546875" hidden="1" customWidth="1"/>
    <col min="39" max="39" width="9.140625" hidden="1" customWidth="1"/>
    <col min="40" max="40" width="28.7109375" hidden="1" customWidth="1"/>
    <col min="41" max="41" width="56.140625" hidden="1" customWidth="1"/>
    <col min="42" max="42" width="8.85546875" hidden="1" customWidth="1"/>
    <col min="43" max="44" width="8.85546875" customWidth="1"/>
    <col min="58" max="59" width="9.140625" customWidth="1"/>
    <col min="63" max="63" width="9.140625" customWidth="1"/>
  </cols>
  <sheetData>
    <row r="3" spans="2:58" x14ac:dyDescent="0.25">
      <c r="E3" s="17"/>
    </row>
    <row r="4" spans="2:58" x14ac:dyDescent="0.25"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N4" s="3" t="s">
        <v>4</v>
      </c>
    </row>
    <row r="5" spans="2:58" x14ac:dyDescent="0.25"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N5" s="3"/>
    </row>
    <row r="6" spans="2:58" ht="15.75" x14ac:dyDescent="0.25">
      <c r="C6" s="31"/>
      <c r="D6" s="31"/>
      <c r="E6" s="167" t="s">
        <v>45</v>
      </c>
      <c r="F6" s="167"/>
      <c r="G6" s="167"/>
      <c r="H6" s="31"/>
      <c r="I6" s="31"/>
      <c r="J6" s="31"/>
      <c r="K6" s="31"/>
      <c r="L6" s="31"/>
      <c r="M6" s="31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N6" s="3"/>
    </row>
    <row r="7" spans="2:58" ht="15.75" x14ac:dyDescent="0.25">
      <c r="C7" s="31"/>
      <c r="D7" s="31"/>
      <c r="E7" s="149" t="s">
        <v>5</v>
      </c>
      <c r="F7" s="149"/>
      <c r="G7" s="149"/>
      <c r="H7" s="31"/>
      <c r="I7" s="31"/>
      <c r="J7" s="31"/>
      <c r="K7" s="31"/>
      <c r="L7" s="31"/>
      <c r="M7" s="31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N7" s="3"/>
    </row>
    <row r="8" spans="2:58" x14ac:dyDescent="0.25">
      <c r="B8" s="17"/>
      <c r="E8" s="17"/>
      <c r="F8" s="17"/>
      <c r="G8" s="17"/>
      <c r="H8" s="17"/>
      <c r="I8" s="17"/>
      <c r="J8" s="17"/>
      <c r="K8" s="17"/>
      <c r="L8" s="27"/>
      <c r="M8" s="17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N8" s="1" t="s">
        <v>1</v>
      </c>
    </row>
    <row r="9" spans="2:58" x14ac:dyDescent="0.25">
      <c r="B9" s="36" t="s">
        <v>6</v>
      </c>
      <c r="C9" s="36"/>
      <c r="D9" s="36"/>
      <c r="E9" s="36" t="s">
        <v>97</v>
      </c>
      <c r="F9" s="36"/>
      <c r="G9" s="36"/>
      <c r="H9" s="44"/>
      <c r="I9" s="44"/>
      <c r="J9" s="44"/>
      <c r="K9" s="44"/>
      <c r="L9" s="36"/>
      <c r="AL9" s="6"/>
      <c r="AN9" s="1" t="s">
        <v>2</v>
      </c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</row>
    <row r="10" spans="2:58" x14ac:dyDescent="0.25">
      <c r="B10" s="36" t="s">
        <v>89</v>
      </c>
      <c r="C10" s="36"/>
      <c r="D10" s="36"/>
      <c r="E10" s="36" t="s">
        <v>63</v>
      </c>
      <c r="F10" s="36"/>
      <c r="G10" s="36"/>
      <c r="H10" s="44"/>
      <c r="I10" s="44"/>
      <c r="J10" s="44"/>
      <c r="K10" s="44"/>
      <c r="L10" s="36"/>
      <c r="AL10" s="6"/>
      <c r="AN10" s="1" t="s">
        <v>3</v>
      </c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</row>
    <row r="11" spans="2:58" x14ac:dyDescent="0.25">
      <c r="B11" s="36" t="s">
        <v>62</v>
      </c>
      <c r="C11" s="36"/>
      <c r="D11" s="36"/>
      <c r="E11" s="36" t="s">
        <v>61</v>
      </c>
      <c r="F11" s="37"/>
      <c r="G11" s="37"/>
      <c r="H11" s="36"/>
      <c r="I11" s="36"/>
      <c r="J11" s="36"/>
      <c r="K11" s="36"/>
      <c r="L11" s="36"/>
      <c r="M11" s="5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</row>
    <row r="12" spans="2:58" ht="8.25" customHeight="1" x14ac:dyDescent="0.25">
      <c r="B12" s="36"/>
      <c r="C12" s="36"/>
      <c r="D12" s="36"/>
      <c r="E12" s="36"/>
      <c r="F12" s="36"/>
      <c r="G12" s="36"/>
      <c r="H12" s="5"/>
      <c r="I12" s="5"/>
      <c r="J12" s="5"/>
      <c r="K12" s="5"/>
      <c r="L12" s="20"/>
      <c r="M12" s="5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</row>
    <row r="13" spans="2:58" ht="24" x14ac:dyDescent="0.25">
      <c r="B13" s="29" t="s">
        <v>7</v>
      </c>
      <c r="C13" s="4" t="s">
        <v>40</v>
      </c>
      <c r="D13" s="4" t="s">
        <v>41</v>
      </c>
      <c r="E13" s="4" t="s">
        <v>8</v>
      </c>
      <c r="F13" s="4" t="s">
        <v>9</v>
      </c>
      <c r="G13" s="4" t="s">
        <v>60</v>
      </c>
      <c r="H13" s="4" t="s">
        <v>12</v>
      </c>
      <c r="I13" s="4" t="s">
        <v>13</v>
      </c>
      <c r="J13" s="28" t="s">
        <v>10</v>
      </c>
      <c r="K13" s="28" t="s">
        <v>11</v>
      </c>
      <c r="L13" s="28" t="s">
        <v>34</v>
      </c>
      <c r="M13" s="4" t="s">
        <v>14</v>
      </c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6"/>
      <c r="AN13" s="163" t="s">
        <v>26</v>
      </c>
      <c r="AO13" s="14" t="s">
        <v>27</v>
      </c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</row>
    <row r="14" spans="2:58" x14ac:dyDescent="0.25">
      <c r="B14" s="8"/>
      <c r="C14" s="9"/>
      <c r="D14" s="7"/>
      <c r="E14" s="9"/>
      <c r="F14" s="9"/>
      <c r="G14" s="9"/>
      <c r="H14" s="9"/>
      <c r="I14" s="9"/>
      <c r="J14" s="9"/>
      <c r="K14" s="9"/>
      <c r="L14" s="21"/>
      <c r="M14" s="26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6"/>
      <c r="AN14" s="164"/>
      <c r="AO14" s="15" t="s">
        <v>28</v>
      </c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</row>
    <row r="15" spans="2:58" x14ac:dyDescent="0.25">
      <c r="B15" s="8"/>
      <c r="C15" s="9"/>
      <c r="D15" s="7"/>
      <c r="E15" s="7"/>
      <c r="F15" s="7"/>
      <c r="G15" s="9"/>
      <c r="H15" s="7"/>
      <c r="I15" s="7"/>
      <c r="J15" s="7"/>
      <c r="K15" s="7"/>
      <c r="L15" s="21"/>
      <c r="M15" s="26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6"/>
      <c r="AN15" s="164"/>
      <c r="AO15" s="15" t="s">
        <v>29</v>
      </c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</row>
    <row r="16" spans="2:58" x14ac:dyDescent="0.25">
      <c r="B16" s="8"/>
      <c r="C16" s="9"/>
      <c r="D16" s="7"/>
      <c r="E16" s="7"/>
      <c r="F16" s="7"/>
      <c r="G16" s="9"/>
      <c r="H16" s="7"/>
      <c r="I16" s="7"/>
      <c r="J16" s="7"/>
      <c r="K16" s="7"/>
      <c r="L16" s="21"/>
      <c r="M16" s="26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6"/>
      <c r="AN16" s="164"/>
      <c r="AO16" s="15" t="s">
        <v>73</v>
      </c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</row>
    <row r="17" spans="2:57" x14ac:dyDescent="0.25">
      <c r="B17" s="8"/>
      <c r="C17" s="9"/>
      <c r="D17" s="7"/>
      <c r="E17" s="7"/>
      <c r="F17" s="7"/>
      <c r="G17" s="9"/>
      <c r="H17" s="7"/>
      <c r="I17" s="7"/>
      <c r="J17" s="7"/>
      <c r="K17" s="7"/>
      <c r="L17" s="21"/>
      <c r="M17" s="26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6"/>
      <c r="AN17" s="164"/>
      <c r="AO17" s="1" t="s">
        <v>30</v>
      </c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</row>
    <row r="18" spans="2:57" x14ac:dyDescent="0.25">
      <c r="B18" s="8"/>
      <c r="C18" s="9"/>
      <c r="D18" s="7"/>
      <c r="E18" s="9"/>
      <c r="F18" s="9"/>
      <c r="G18" s="9"/>
      <c r="H18" s="9"/>
      <c r="I18" s="9"/>
      <c r="J18" s="9"/>
      <c r="K18" s="9"/>
      <c r="L18" s="21"/>
      <c r="M18" s="26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6"/>
      <c r="AN18" s="164"/>
      <c r="AO18" s="1" t="s">
        <v>99</v>
      </c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</row>
    <row r="19" spans="2:57" x14ac:dyDescent="0.25">
      <c r="B19" s="8"/>
      <c r="C19" s="9"/>
      <c r="D19" s="7"/>
      <c r="E19" s="9"/>
      <c r="F19" s="9"/>
      <c r="G19" s="9"/>
      <c r="H19" s="9"/>
      <c r="I19" s="9"/>
      <c r="J19" s="9"/>
      <c r="K19" s="9"/>
      <c r="L19" s="21"/>
      <c r="M19" s="26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6"/>
      <c r="AN19" s="164"/>
      <c r="AO19" s="15" t="s">
        <v>100</v>
      </c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</row>
    <row r="20" spans="2:57" x14ac:dyDescent="0.25">
      <c r="B20" s="8"/>
      <c r="C20" s="9"/>
      <c r="D20" s="7"/>
      <c r="E20" s="9"/>
      <c r="F20" s="9"/>
      <c r="G20" s="9"/>
      <c r="H20" s="9"/>
      <c r="I20" s="9"/>
      <c r="J20" s="9"/>
      <c r="K20" s="9"/>
      <c r="L20" s="21"/>
      <c r="M20" s="26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2"/>
      <c r="AK20" s="102"/>
      <c r="AL20" s="6"/>
      <c r="AN20" s="164"/>
      <c r="AO20" s="15" t="s">
        <v>101</v>
      </c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</row>
    <row r="21" spans="2:57" x14ac:dyDescent="0.25">
      <c r="B21" s="8"/>
      <c r="C21" s="9"/>
      <c r="D21" s="7"/>
      <c r="E21" s="9"/>
      <c r="F21" s="9"/>
      <c r="G21" s="9"/>
      <c r="H21" s="9"/>
      <c r="I21" s="9"/>
      <c r="J21" s="9"/>
      <c r="K21" s="9"/>
      <c r="L21" s="21"/>
      <c r="M21" s="26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102"/>
      <c r="AK21" s="102"/>
      <c r="AL21" s="6"/>
      <c r="AN21" s="164"/>
      <c r="AO21" s="15" t="s">
        <v>102</v>
      </c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</row>
    <row r="22" spans="2:57" x14ac:dyDescent="0.25">
      <c r="B22" s="8"/>
      <c r="C22" s="9"/>
      <c r="D22" s="7"/>
      <c r="E22" s="9"/>
      <c r="F22" s="9"/>
      <c r="G22" s="9"/>
      <c r="H22" s="9"/>
      <c r="I22" s="9"/>
      <c r="J22" s="9"/>
      <c r="K22" s="9"/>
      <c r="L22" s="21"/>
      <c r="M22" s="26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6"/>
      <c r="AN22" s="164"/>
      <c r="AO22" s="15" t="s">
        <v>31</v>
      </c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</row>
    <row r="23" spans="2:57" x14ac:dyDescent="0.25">
      <c r="B23" s="8"/>
      <c r="C23" s="9"/>
      <c r="D23" s="7"/>
      <c r="E23" s="9"/>
      <c r="F23" s="9"/>
      <c r="G23" s="9"/>
      <c r="H23" s="9"/>
      <c r="I23" s="9"/>
      <c r="J23" s="9"/>
      <c r="K23" s="9"/>
      <c r="L23" s="21"/>
      <c r="M23" s="26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/>
      <c r="AJ23" s="102"/>
      <c r="AK23" s="102"/>
      <c r="AL23" s="6"/>
      <c r="AN23" s="164"/>
      <c r="AO23" s="16" t="s">
        <v>108</v>
      </c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</row>
    <row r="24" spans="2:57" x14ac:dyDescent="0.25">
      <c r="B24" s="8"/>
      <c r="C24" s="9"/>
      <c r="D24" s="7"/>
      <c r="E24" s="9"/>
      <c r="F24" s="9"/>
      <c r="G24" s="9"/>
      <c r="H24" s="9"/>
      <c r="I24" s="9"/>
      <c r="J24" s="9"/>
      <c r="K24" s="9"/>
      <c r="L24" s="21"/>
      <c r="M24" s="26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/>
      <c r="AK24" s="102"/>
      <c r="AL24" s="6"/>
      <c r="AN24" s="165"/>
      <c r="AO24" s="14" t="s">
        <v>32</v>
      </c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</row>
    <row r="25" spans="2:57" x14ac:dyDescent="0.25">
      <c r="B25" s="8"/>
      <c r="C25" s="9"/>
      <c r="D25" s="7"/>
      <c r="E25" s="9"/>
      <c r="F25" s="9"/>
      <c r="G25" s="9"/>
      <c r="H25" s="9"/>
      <c r="I25" s="9"/>
      <c r="J25" s="9"/>
      <c r="K25" s="9"/>
      <c r="L25" s="21"/>
      <c r="M25" s="26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6"/>
      <c r="AN25" s="18"/>
      <c r="AO25" s="14" t="s">
        <v>33</v>
      </c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</row>
    <row r="26" spans="2:57" x14ac:dyDescent="0.25">
      <c r="B26" s="8"/>
      <c r="C26" s="9"/>
      <c r="D26" s="7"/>
      <c r="E26" s="9"/>
      <c r="F26" s="9"/>
      <c r="G26" s="9"/>
      <c r="H26" s="9"/>
      <c r="I26" s="9"/>
      <c r="J26" s="9"/>
      <c r="K26" s="9"/>
      <c r="L26" s="21"/>
      <c r="M26" s="26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/>
      <c r="AK26" s="102"/>
      <c r="AL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</row>
    <row r="27" spans="2:57" x14ac:dyDescent="0.25">
      <c r="B27" s="8"/>
      <c r="C27" s="9"/>
      <c r="D27" s="7"/>
      <c r="E27" s="9"/>
      <c r="F27" s="9"/>
      <c r="G27" s="9"/>
      <c r="H27" s="9"/>
      <c r="I27" s="9"/>
      <c r="J27" s="9"/>
      <c r="K27" s="9"/>
      <c r="L27" s="21"/>
      <c r="M27" s="26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/>
      <c r="AK27" s="102"/>
      <c r="AL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</row>
    <row r="28" spans="2:57" x14ac:dyDescent="0.25">
      <c r="B28" s="8"/>
      <c r="C28" s="9"/>
      <c r="D28" s="7"/>
      <c r="E28" s="9"/>
      <c r="F28" s="9"/>
      <c r="G28" s="9"/>
      <c r="H28" s="9"/>
      <c r="I28" s="9"/>
      <c r="J28" s="9"/>
      <c r="K28" s="9"/>
      <c r="L28" s="21"/>
      <c r="M28" s="26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  <c r="AI28" s="102"/>
      <c r="AJ28" s="102"/>
      <c r="AK28" s="102"/>
      <c r="AL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</row>
    <row r="29" spans="2:57" x14ac:dyDescent="0.25">
      <c r="B29" s="8"/>
      <c r="C29" s="9"/>
      <c r="D29" s="7"/>
      <c r="E29" s="9"/>
      <c r="F29" s="9"/>
      <c r="G29" s="9"/>
      <c r="H29" s="9"/>
      <c r="I29" s="9"/>
      <c r="J29" s="9"/>
      <c r="K29" s="9"/>
      <c r="L29" s="21"/>
      <c r="M29" s="26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102"/>
      <c r="AK29" s="102"/>
      <c r="AL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</row>
    <row r="30" spans="2:57" x14ac:dyDescent="0.25">
      <c r="B30" s="8"/>
      <c r="C30" s="9"/>
      <c r="D30" s="7"/>
      <c r="E30" s="9"/>
      <c r="F30" s="9"/>
      <c r="G30" s="9"/>
      <c r="H30" s="9"/>
      <c r="I30" s="9"/>
      <c r="J30" s="9"/>
      <c r="K30" s="9"/>
      <c r="L30" s="21"/>
      <c r="M30" s="26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02"/>
      <c r="AJ30" s="102"/>
      <c r="AK30" s="102"/>
      <c r="AL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</row>
    <row r="31" spans="2:57" x14ac:dyDescent="0.25">
      <c r="B31" s="8"/>
      <c r="C31" s="9"/>
      <c r="D31" s="7"/>
      <c r="E31" s="9"/>
      <c r="F31" s="9"/>
      <c r="G31" s="9"/>
      <c r="H31" s="9"/>
      <c r="I31" s="9"/>
      <c r="J31" s="9"/>
      <c r="K31" s="9"/>
      <c r="L31" s="21"/>
      <c r="M31" s="26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102"/>
      <c r="AJ31" s="102"/>
      <c r="AK31" s="102"/>
      <c r="AL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</row>
    <row r="32" spans="2:57" x14ac:dyDescent="0.25">
      <c r="B32" s="8"/>
      <c r="C32" s="9"/>
      <c r="D32" s="7"/>
      <c r="E32" s="9"/>
      <c r="F32" s="9"/>
      <c r="G32" s="9"/>
      <c r="H32" s="9"/>
      <c r="I32" s="9"/>
      <c r="J32" s="9"/>
      <c r="K32" s="9"/>
      <c r="L32" s="21"/>
      <c r="M32" s="26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</row>
    <row r="33" spans="2:57" x14ac:dyDescent="0.25">
      <c r="B33" s="8"/>
      <c r="C33" s="9"/>
      <c r="D33" s="7"/>
      <c r="E33" s="9"/>
      <c r="F33" s="9"/>
      <c r="G33" s="9"/>
      <c r="H33" s="9"/>
      <c r="I33" s="9"/>
      <c r="J33" s="9"/>
      <c r="K33" s="9"/>
      <c r="L33" s="21"/>
      <c r="M33" s="26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</row>
    <row r="34" spans="2:57" x14ac:dyDescent="0.25">
      <c r="B34" s="8"/>
      <c r="C34" s="9"/>
      <c r="D34" s="7"/>
      <c r="E34" s="9"/>
      <c r="F34" s="9"/>
      <c r="G34" s="9"/>
      <c r="H34" s="9"/>
      <c r="I34" s="9"/>
      <c r="J34" s="9"/>
      <c r="K34" s="9"/>
      <c r="L34" s="21"/>
      <c r="M34" s="26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</row>
    <row r="35" spans="2:57" x14ac:dyDescent="0.25">
      <c r="B35" s="8"/>
      <c r="C35" s="9"/>
      <c r="D35" s="7"/>
      <c r="E35" s="9"/>
      <c r="F35" s="9"/>
      <c r="G35" s="9"/>
      <c r="H35" s="9"/>
      <c r="I35" s="9"/>
      <c r="J35" s="9"/>
      <c r="K35" s="9"/>
      <c r="L35" s="21"/>
      <c r="M35" s="26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6"/>
      <c r="AM35">
        <f>SUMIFS(M14:M61,G14:G61,AO13,C14:C61,AN8)</f>
        <v>0</v>
      </c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</row>
    <row r="36" spans="2:57" x14ac:dyDescent="0.25">
      <c r="B36" s="8"/>
      <c r="C36" s="9"/>
      <c r="D36" s="7"/>
      <c r="E36" s="9"/>
      <c r="F36" s="9"/>
      <c r="G36" s="9"/>
      <c r="H36" s="9"/>
      <c r="I36" s="9"/>
      <c r="J36" s="9"/>
      <c r="K36" s="9"/>
      <c r="L36" s="21"/>
      <c r="M36" s="26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  <c r="AJ36" s="102"/>
      <c r="AK36" s="102"/>
      <c r="AL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</row>
    <row r="37" spans="2:57" x14ac:dyDescent="0.25">
      <c r="B37" s="8"/>
      <c r="C37" s="9"/>
      <c r="D37" s="7"/>
      <c r="E37" s="9"/>
      <c r="F37" s="9"/>
      <c r="G37" s="9"/>
      <c r="H37" s="9"/>
      <c r="I37" s="9"/>
      <c r="J37" s="9"/>
      <c r="K37" s="9"/>
      <c r="L37" s="21"/>
      <c r="M37" s="26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102"/>
      <c r="AL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</row>
    <row r="38" spans="2:57" x14ac:dyDescent="0.25">
      <c r="B38" s="8"/>
      <c r="C38" s="9"/>
      <c r="D38" s="7"/>
      <c r="E38" s="9"/>
      <c r="F38" s="9"/>
      <c r="G38" s="9"/>
      <c r="H38" s="9"/>
      <c r="I38" s="9"/>
      <c r="J38" s="9"/>
      <c r="K38" s="9"/>
      <c r="L38" s="21"/>
      <c r="M38" s="26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2"/>
      <c r="AK38" s="102"/>
      <c r="AL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</row>
    <row r="39" spans="2:57" x14ac:dyDescent="0.25">
      <c r="B39" s="8"/>
      <c r="C39" s="9"/>
      <c r="D39" s="7"/>
      <c r="E39" s="9"/>
      <c r="F39" s="9"/>
      <c r="G39" s="9"/>
      <c r="H39" s="9"/>
      <c r="I39" s="9"/>
      <c r="J39" s="9"/>
      <c r="K39" s="9"/>
      <c r="L39" s="21"/>
      <c r="M39" s="26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  <c r="AK39" s="102"/>
      <c r="AL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</row>
    <row r="40" spans="2:57" x14ac:dyDescent="0.25">
      <c r="B40" s="8"/>
      <c r="C40" s="9"/>
      <c r="D40" s="7"/>
      <c r="E40" s="9"/>
      <c r="F40" s="9"/>
      <c r="G40" s="9"/>
      <c r="H40" s="9"/>
      <c r="I40" s="9"/>
      <c r="J40" s="9"/>
      <c r="K40" s="9"/>
      <c r="L40" s="21"/>
      <c r="M40" s="26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</row>
    <row r="41" spans="2:57" x14ac:dyDescent="0.25">
      <c r="B41" s="8"/>
      <c r="C41" s="9"/>
      <c r="D41" s="7"/>
      <c r="E41" s="9"/>
      <c r="F41" s="9"/>
      <c r="G41" s="9"/>
      <c r="H41" s="9"/>
      <c r="I41" s="9"/>
      <c r="J41" s="9"/>
      <c r="K41" s="9"/>
      <c r="L41" s="21"/>
      <c r="M41" s="26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2"/>
      <c r="AK41" s="102"/>
      <c r="AL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</row>
    <row r="42" spans="2:57" x14ac:dyDescent="0.25">
      <c r="B42" s="8"/>
      <c r="C42" s="9"/>
      <c r="D42" s="7"/>
      <c r="E42" s="9"/>
      <c r="F42" s="9"/>
      <c r="G42" s="9"/>
      <c r="H42" s="9"/>
      <c r="I42" s="9"/>
      <c r="J42" s="9"/>
      <c r="K42" s="9"/>
      <c r="L42" s="21"/>
      <c r="M42" s="26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2"/>
      <c r="AK42" s="102"/>
      <c r="AL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</row>
    <row r="43" spans="2:57" x14ac:dyDescent="0.25">
      <c r="B43" s="8"/>
      <c r="C43" s="9"/>
      <c r="D43" s="7"/>
      <c r="E43" s="9"/>
      <c r="F43" s="9"/>
      <c r="G43" s="9"/>
      <c r="H43" s="9"/>
      <c r="I43" s="9"/>
      <c r="J43" s="9"/>
      <c r="K43" s="9"/>
      <c r="L43" s="21"/>
      <c r="M43" s="26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2"/>
      <c r="AK43" s="102"/>
      <c r="AL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</row>
    <row r="44" spans="2:57" x14ac:dyDescent="0.25">
      <c r="B44" s="8"/>
      <c r="C44" s="7"/>
      <c r="D44" s="7"/>
      <c r="E44" s="9"/>
      <c r="F44" s="9"/>
      <c r="G44" s="9"/>
      <c r="H44" s="9"/>
      <c r="I44" s="9"/>
      <c r="J44" s="9"/>
      <c r="K44" s="9"/>
      <c r="L44" s="21"/>
      <c r="M44" s="26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</row>
    <row r="45" spans="2:57" x14ac:dyDescent="0.25">
      <c r="B45" s="8"/>
      <c r="C45" s="7"/>
      <c r="D45" s="7"/>
      <c r="E45" s="9"/>
      <c r="F45" s="9"/>
      <c r="G45" s="9"/>
      <c r="H45" s="9"/>
      <c r="I45" s="9"/>
      <c r="J45" s="9"/>
      <c r="K45" s="9"/>
      <c r="L45" s="21"/>
      <c r="M45" s="26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  <c r="AJ45" s="102"/>
      <c r="AK45" s="102"/>
      <c r="AL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</row>
    <row r="46" spans="2:57" x14ac:dyDescent="0.25">
      <c r="B46" s="8"/>
      <c r="C46" s="7"/>
      <c r="D46" s="7"/>
      <c r="E46" s="9"/>
      <c r="F46" s="9"/>
      <c r="G46" s="9"/>
      <c r="H46" s="9"/>
      <c r="I46" s="9"/>
      <c r="J46" s="9"/>
      <c r="K46" s="9"/>
      <c r="L46" s="21"/>
      <c r="M46" s="26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102"/>
      <c r="AK46" s="102"/>
      <c r="AL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</row>
    <row r="47" spans="2:57" x14ac:dyDescent="0.25">
      <c r="B47" s="8"/>
      <c r="C47" s="7"/>
      <c r="D47" s="7"/>
      <c r="E47" s="9"/>
      <c r="F47" s="9"/>
      <c r="G47" s="9"/>
      <c r="H47" s="9"/>
      <c r="I47" s="9"/>
      <c r="J47" s="9"/>
      <c r="K47" s="9"/>
      <c r="L47" s="21"/>
      <c r="M47" s="26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  <c r="AJ47" s="102"/>
      <c r="AK47" s="102"/>
      <c r="AL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</row>
    <row r="48" spans="2:57" x14ac:dyDescent="0.25">
      <c r="B48" s="8"/>
      <c r="C48" s="7"/>
      <c r="D48" s="7"/>
      <c r="E48" s="9"/>
      <c r="F48" s="9"/>
      <c r="G48" s="9"/>
      <c r="H48" s="9"/>
      <c r="I48" s="9"/>
      <c r="J48" s="9"/>
      <c r="K48" s="9"/>
      <c r="L48" s="21"/>
      <c r="M48" s="26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2"/>
      <c r="AC48" s="102"/>
      <c r="AD48" s="102"/>
      <c r="AE48" s="102"/>
      <c r="AF48" s="102"/>
      <c r="AG48" s="102"/>
      <c r="AH48" s="102"/>
      <c r="AI48" s="102"/>
      <c r="AJ48" s="102"/>
      <c r="AK48" s="102"/>
      <c r="AL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</row>
    <row r="49" spans="2:57" x14ac:dyDescent="0.25">
      <c r="B49" s="8"/>
      <c r="C49" s="7"/>
      <c r="D49" s="7"/>
      <c r="E49" s="9"/>
      <c r="F49" s="9"/>
      <c r="G49" s="9"/>
      <c r="H49" s="9"/>
      <c r="I49" s="9"/>
      <c r="J49" s="9"/>
      <c r="K49" s="9"/>
      <c r="L49" s="21"/>
      <c r="M49" s="26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2"/>
      <c r="AI49" s="102"/>
      <c r="AJ49" s="102"/>
      <c r="AK49" s="102"/>
      <c r="AL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</row>
    <row r="50" spans="2:57" x14ac:dyDescent="0.25">
      <c r="B50" s="8"/>
      <c r="C50" s="7"/>
      <c r="D50" s="7"/>
      <c r="E50" s="9"/>
      <c r="F50" s="9"/>
      <c r="G50" s="9"/>
      <c r="H50" s="9"/>
      <c r="I50" s="9"/>
      <c r="J50" s="9"/>
      <c r="K50" s="9"/>
      <c r="L50" s="21"/>
      <c r="M50" s="26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  <c r="AE50" s="102"/>
      <c r="AF50" s="102"/>
      <c r="AG50" s="102"/>
      <c r="AH50" s="102"/>
      <c r="AI50" s="102"/>
      <c r="AJ50" s="102"/>
      <c r="AK50" s="102"/>
      <c r="AL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</row>
    <row r="51" spans="2:57" x14ac:dyDescent="0.25">
      <c r="B51" s="8"/>
      <c r="C51" s="7"/>
      <c r="D51" s="7"/>
      <c r="E51" s="9"/>
      <c r="F51" s="9"/>
      <c r="G51" s="9"/>
      <c r="H51" s="9"/>
      <c r="I51" s="9"/>
      <c r="J51" s="9"/>
      <c r="K51" s="9"/>
      <c r="L51" s="21"/>
      <c r="M51" s="26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2"/>
      <c r="AE51" s="102"/>
      <c r="AF51" s="102"/>
      <c r="AG51" s="102"/>
      <c r="AH51" s="102"/>
      <c r="AI51" s="102"/>
      <c r="AJ51" s="102"/>
      <c r="AK51" s="102"/>
      <c r="AL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</row>
    <row r="52" spans="2:57" x14ac:dyDescent="0.25">
      <c r="B52" s="8"/>
      <c r="C52" s="7"/>
      <c r="D52" s="7"/>
      <c r="E52" s="9"/>
      <c r="F52" s="9"/>
      <c r="G52" s="9"/>
      <c r="H52" s="9"/>
      <c r="I52" s="9"/>
      <c r="J52" s="9"/>
      <c r="K52" s="9"/>
      <c r="L52" s="21"/>
      <c r="M52" s="26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102"/>
      <c r="AC52" s="102"/>
      <c r="AD52" s="102"/>
      <c r="AE52" s="102"/>
      <c r="AF52" s="102"/>
      <c r="AG52" s="102"/>
      <c r="AH52" s="102"/>
      <c r="AI52" s="102"/>
      <c r="AJ52" s="102"/>
      <c r="AK52" s="102"/>
      <c r="AL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</row>
    <row r="53" spans="2:57" x14ac:dyDescent="0.25">
      <c r="B53" s="8"/>
      <c r="C53" s="7"/>
      <c r="D53" s="7"/>
      <c r="E53" s="9"/>
      <c r="F53" s="9"/>
      <c r="G53" s="9"/>
      <c r="H53" s="9"/>
      <c r="I53" s="9"/>
      <c r="J53" s="9"/>
      <c r="K53" s="9"/>
      <c r="L53" s="21"/>
      <c r="M53" s="26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102"/>
      <c r="AC53" s="102"/>
      <c r="AD53" s="102"/>
      <c r="AE53" s="102"/>
      <c r="AF53" s="102"/>
      <c r="AG53" s="102"/>
      <c r="AH53" s="102"/>
      <c r="AI53" s="102"/>
      <c r="AJ53" s="102"/>
      <c r="AK53" s="102"/>
      <c r="AL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</row>
    <row r="54" spans="2:57" x14ac:dyDescent="0.25">
      <c r="B54" s="8"/>
      <c r="C54" s="7"/>
      <c r="D54" s="7"/>
      <c r="E54" s="9"/>
      <c r="F54" s="9"/>
      <c r="G54" s="9"/>
      <c r="H54" s="9"/>
      <c r="I54" s="9"/>
      <c r="J54" s="9"/>
      <c r="K54" s="9"/>
      <c r="L54" s="21"/>
      <c r="M54" s="26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2"/>
      <c r="AH54" s="102"/>
      <c r="AI54" s="102"/>
      <c r="AJ54" s="102"/>
      <c r="AK54" s="102"/>
      <c r="AL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</row>
    <row r="55" spans="2:57" x14ac:dyDescent="0.25">
      <c r="B55" s="8"/>
      <c r="C55" s="7"/>
      <c r="D55" s="7"/>
      <c r="E55" s="9"/>
      <c r="F55" s="9"/>
      <c r="G55" s="9"/>
      <c r="H55" s="9"/>
      <c r="I55" s="9"/>
      <c r="J55" s="9"/>
      <c r="K55" s="9"/>
      <c r="L55" s="21"/>
      <c r="M55" s="26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  <c r="AB55" s="102"/>
      <c r="AC55" s="102"/>
      <c r="AD55" s="102"/>
      <c r="AE55" s="102"/>
      <c r="AF55" s="102"/>
      <c r="AG55" s="102"/>
      <c r="AH55" s="102"/>
      <c r="AI55" s="102"/>
      <c r="AJ55" s="102"/>
      <c r="AK55" s="102"/>
      <c r="AL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</row>
    <row r="56" spans="2:57" x14ac:dyDescent="0.25">
      <c r="B56" s="8"/>
      <c r="C56" s="7"/>
      <c r="D56" s="7"/>
      <c r="E56" s="9"/>
      <c r="F56" s="9"/>
      <c r="G56" s="9"/>
      <c r="H56" s="9"/>
      <c r="I56" s="9"/>
      <c r="J56" s="9"/>
      <c r="K56" s="9"/>
      <c r="L56" s="21"/>
      <c r="M56" s="26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102"/>
      <c r="AC56" s="102"/>
      <c r="AD56" s="102"/>
      <c r="AE56" s="102"/>
      <c r="AF56" s="102"/>
      <c r="AG56" s="102"/>
      <c r="AH56" s="102"/>
      <c r="AI56" s="102"/>
      <c r="AJ56" s="102"/>
      <c r="AK56" s="102"/>
      <c r="AL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</row>
    <row r="57" spans="2:57" x14ac:dyDescent="0.25">
      <c r="B57" s="8"/>
      <c r="C57" s="7"/>
      <c r="D57" s="7"/>
      <c r="E57" s="9"/>
      <c r="F57" s="9"/>
      <c r="G57" s="9"/>
      <c r="H57" s="9"/>
      <c r="I57" s="9"/>
      <c r="J57" s="9"/>
      <c r="K57" s="9"/>
      <c r="L57" s="21"/>
      <c r="M57" s="26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102"/>
      <c r="AC57" s="102"/>
      <c r="AD57" s="102"/>
      <c r="AE57" s="102"/>
      <c r="AF57" s="102"/>
      <c r="AG57" s="102"/>
      <c r="AH57" s="102"/>
      <c r="AI57" s="102"/>
      <c r="AJ57" s="102"/>
      <c r="AK57" s="102"/>
      <c r="AL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</row>
    <row r="58" spans="2:57" x14ac:dyDescent="0.25">
      <c r="B58" s="7"/>
      <c r="C58" s="7"/>
      <c r="D58" s="7"/>
      <c r="E58" s="9"/>
      <c r="F58" s="9"/>
      <c r="G58" s="9"/>
      <c r="H58" s="9"/>
      <c r="I58" s="9"/>
      <c r="J58" s="9"/>
      <c r="K58" s="9"/>
      <c r="L58" s="21"/>
      <c r="M58" s="26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102"/>
      <c r="AC58" s="102"/>
      <c r="AD58" s="102"/>
      <c r="AE58" s="102"/>
      <c r="AF58" s="102"/>
      <c r="AG58" s="102"/>
      <c r="AH58" s="102"/>
      <c r="AI58" s="102"/>
      <c r="AJ58" s="102"/>
      <c r="AK58" s="102"/>
      <c r="AL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</row>
    <row r="59" spans="2:57" x14ac:dyDescent="0.25">
      <c r="B59" s="7"/>
      <c r="C59" s="7"/>
      <c r="D59" s="7"/>
      <c r="E59" s="9"/>
      <c r="F59" s="9"/>
      <c r="G59" s="9"/>
      <c r="H59" s="9"/>
      <c r="I59" s="9"/>
      <c r="J59" s="9"/>
      <c r="K59" s="9"/>
      <c r="L59" s="21"/>
      <c r="M59" s="26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  <c r="AC59" s="102"/>
      <c r="AD59" s="102"/>
      <c r="AE59" s="102"/>
      <c r="AF59" s="102"/>
      <c r="AG59" s="102"/>
      <c r="AH59" s="102"/>
      <c r="AI59" s="102"/>
      <c r="AJ59" s="102"/>
      <c r="AK59" s="102"/>
      <c r="AL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</row>
    <row r="60" spans="2:57" x14ac:dyDescent="0.25">
      <c r="B60" s="7"/>
      <c r="C60" s="7"/>
      <c r="D60" s="7"/>
      <c r="E60" s="7"/>
      <c r="F60" s="7"/>
      <c r="G60" s="9"/>
      <c r="H60" s="7"/>
      <c r="I60" s="7"/>
      <c r="J60" s="7"/>
      <c r="K60" s="7"/>
      <c r="L60" s="22"/>
      <c r="M60" s="26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/>
      <c r="AB60" s="102"/>
      <c r="AC60" s="102"/>
      <c r="AD60" s="102"/>
      <c r="AE60" s="102"/>
      <c r="AF60" s="102"/>
      <c r="AG60" s="102"/>
      <c r="AH60" s="102"/>
      <c r="AI60" s="102"/>
      <c r="AJ60" s="102"/>
      <c r="AK60" s="102"/>
      <c r="AL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</row>
    <row r="61" spans="2:57" x14ac:dyDescent="0.25">
      <c r="B61" s="7"/>
      <c r="C61" s="7"/>
      <c r="D61" s="7"/>
      <c r="E61" s="9"/>
      <c r="F61" s="9"/>
      <c r="G61" s="9"/>
      <c r="H61" s="9"/>
      <c r="I61" s="9"/>
      <c r="J61" s="9"/>
      <c r="K61" s="9"/>
      <c r="L61" s="21"/>
      <c r="M61" s="26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2"/>
      <c r="AB61" s="102"/>
      <c r="AC61" s="102"/>
      <c r="AD61" s="102"/>
      <c r="AE61" s="102"/>
      <c r="AF61" s="102"/>
      <c r="AG61" s="102"/>
      <c r="AH61" s="102"/>
      <c r="AI61" s="102"/>
      <c r="AJ61" s="102"/>
      <c r="AK61" s="102"/>
      <c r="AL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</row>
    <row r="62" spans="2:57" x14ac:dyDescent="0.25">
      <c r="B62" s="105"/>
      <c r="C62" s="105"/>
      <c r="D62" s="105"/>
      <c r="E62" s="104"/>
      <c r="F62" s="104"/>
      <c r="G62" s="104"/>
      <c r="H62" s="104"/>
      <c r="I62" s="104"/>
      <c r="J62" s="104"/>
      <c r="K62" s="104"/>
      <c r="L62" s="113"/>
      <c r="M62" s="96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F62" s="102"/>
      <c r="AG62" s="102"/>
      <c r="AH62" s="102"/>
      <c r="AI62" s="102"/>
      <c r="AJ62" s="102"/>
      <c r="AK62" s="102"/>
      <c r="AL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</row>
    <row r="63" spans="2:57" x14ac:dyDescent="0.25">
      <c r="B63" s="169" t="s">
        <v>110</v>
      </c>
      <c r="C63" s="169"/>
      <c r="D63" s="169"/>
      <c r="E63" s="169"/>
      <c r="F63" s="169"/>
      <c r="G63" s="169"/>
      <c r="H63" s="169"/>
      <c r="I63" s="169"/>
      <c r="J63" s="169"/>
      <c r="K63" s="169"/>
      <c r="L63" s="169"/>
      <c r="M63" s="169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2"/>
      <c r="AB63" s="102"/>
      <c r="AC63" s="102"/>
      <c r="AD63" s="102"/>
      <c r="AE63" s="102"/>
      <c r="AF63" s="102"/>
      <c r="AG63" s="102"/>
      <c r="AH63" s="102"/>
      <c r="AI63" s="102"/>
      <c r="AJ63" s="102"/>
      <c r="AK63" s="102"/>
      <c r="AL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</row>
    <row r="64" spans="2:57" x14ac:dyDescent="0.25">
      <c r="B64" s="169"/>
      <c r="C64" s="169"/>
      <c r="D64" s="169"/>
      <c r="E64" s="169"/>
      <c r="F64" s="169"/>
      <c r="G64" s="169"/>
      <c r="H64" s="169"/>
      <c r="I64" s="169"/>
      <c r="J64" s="169"/>
      <c r="K64" s="169"/>
      <c r="L64" s="169"/>
      <c r="M64" s="169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2"/>
      <c r="AB64" s="102"/>
      <c r="AC64" s="102"/>
      <c r="AD64" s="102"/>
      <c r="AE64" s="102"/>
      <c r="AF64" s="102"/>
      <c r="AG64" s="102"/>
      <c r="AH64" s="102"/>
      <c r="AI64" s="102"/>
      <c r="AJ64" s="102"/>
      <c r="AK64" s="102"/>
      <c r="AL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</row>
    <row r="65" spans="1:57" x14ac:dyDescent="0.25">
      <c r="B65" s="169"/>
      <c r="C65" s="169"/>
      <c r="D65" s="169"/>
      <c r="E65" s="169"/>
      <c r="F65" s="169"/>
      <c r="G65" s="169"/>
      <c r="H65" s="169"/>
      <c r="I65" s="169"/>
      <c r="J65" s="169"/>
      <c r="K65" s="169"/>
      <c r="L65" s="169"/>
      <c r="M65" s="169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  <c r="AA65" s="102"/>
      <c r="AB65" s="102"/>
      <c r="AC65" s="102"/>
      <c r="AD65" s="102"/>
      <c r="AE65" s="102"/>
      <c r="AF65" s="102"/>
      <c r="AG65" s="102"/>
      <c r="AH65" s="102"/>
      <c r="AI65" s="102"/>
      <c r="AJ65" s="102"/>
      <c r="AK65" s="102"/>
      <c r="AL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</row>
    <row r="66" spans="1:57" x14ac:dyDescent="0.25">
      <c r="B66" s="6"/>
      <c r="C66" s="6"/>
      <c r="D66" s="6"/>
      <c r="E66" s="6"/>
      <c r="F66" s="6"/>
      <c r="G66" s="6"/>
      <c r="H66" s="6"/>
      <c r="I66" s="6"/>
      <c r="J66" s="6"/>
      <c r="K66" s="6"/>
      <c r="L66" s="23"/>
      <c r="M66" s="6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</row>
    <row r="67" spans="1:57" x14ac:dyDescent="0.25">
      <c r="B67" s="43" t="s">
        <v>24</v>
      </c>
      <c r="C67" s="70"/>
      <c r="D67" s="70"/>
      <c r="E67" s="70"/>
      <c r="F67" s="70"/>
      <c r="G67" s="70"/>
      <c r="H67" s="70"/>
      <c r="I67" s="71"/>
      <c r="J67" s="11"/>
      <c r="K67" s="11"/>
      <c r="L67" s="24"/>
      <c r="M67" s="6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</row>
    <row r="68" spans="1:57" x14ac:dyDescent="0.25">
      <c r="B68" s="12"/>
      <c r="C68" s="2"/>
      <c r="D68" s="2"/>
      <c r="E68" s="2"/>
      <c r="F68" s="2"/>
      <c r="G68" s="2"/>
      <c r="H68" s="2"/>
      <c r="I68" s="62"/>
      <c r="J68" s="12"/>
      <c r="K68" s="12"/>
      <c r="L68" s="25"/>
    </row>
    <row r="69" spans="1:57" x14ac:dyDescent="0.25">
      <c r="B69" s="44" t="s">
        <v>93</v>
      </c>
      <c r="C69" s="44"/>
      <c r="D69" s="30"/>
      <c r="E69" s="30"/>
      <c r="F69" s="2"/>
      <c r="G69" s="44" t="s">
        <v>93</v>
      </c>
      <c r="H69" s="2"/>
      <c r="I69" s="62"/>
      <c r="J69" s="12"/>
      <c r="K69" s="12"/>
      <c r="L69" s="25"/>
    </row>
    <row r="70" spans="1:57" x14ac:dyDescent="0.25">
      <c r="A70" s="72"/>
      <c r="B70" s="168" t="s">
        <v>92</v>
      </c>
      <c r="C70" s="168"/>
      <c r="D70" s="168"/>
      <c r="E70" s="30"/>
      <c r="F70" s="2"/>
      <c r="G70" s="115" t="s">
        <v>112</v>
      </c>
      <c r="H70" s="30"/>
      <c r="I70" s="30"/>
      <c r="J70" s="13"/>
      <c r="K70" s="13"/>
      <c r="L70"/>
    </row>
    <row r="71" spans="1:57" x14ac:dyDescent="0.25">
      <c r="B71" s="43" t="s">
        <v>96</v>
      </c>
      <c r="C71" s="2"/>
      <c r="D71" s="2"/>
      <c r="E71" s="2"/>
      <c r="F71" s="2"/>
      <c r="G71" s="115" t="s">
        <v>96</v>
      </c>
      <c r="H71" s="2"/>
      <c r="I71" s="62"/>
      <c r="J71" s="12"/>
      <c r="K71" s="12"/>
      <c r="L71" s="25"/>
    </row>
    <row r="72" spans="1:57" x14ac:dyDescent="0.25">
      <c r="B72" s="43" t="s">
        <v>95</v>
      </c>
      <c r="C72" s="2"/>
      <c r="D72" s="62"/>
      <c r="E72" s="62"/>
      <c r="F72" s="62"/>
      <c r="G72" s="115" t="s">
        <v>111</v>
      </c>
      <c r="H72" s="62"/>
      <c r="I72" s="62"/>
    </row>
    <row r="73" spans="1:57" x14ac:dyDescent="0.25">
      <c r="C73" s="2"/>
      <c r="D73" s="62"/>
      <c r="E73" s="62"/>
      <c r="F73" s="62"/>
      <c r="G73" s="2"/>
      <c r="H73" s="62"/>
      <c r="I73" s="62"/>
    </row>
    <row r="74" spans="1:57" x14ac:dyDescent="0.25">
      <c r="C74" s="62"/>
      <c r="D74" s="62"/>
      <c r="E74" s="62"/>
      <c r="F74" s="62"/>
      <c r="G74" s="62"/>
      <c r="H74" s="62"/>
      <c r="I74" s="62"/>
    </row>
  </sheetData>
  <mergeCells count="6">
    <mergeCell ref="AN13:AN24"/>
    <mergeCell ref="C4:M4"/>
    <mergeCell ref="E7:G7"/>
    <mergeCell ref="E6:G6"/>
    <mergeCell ref="B70:D70"/>
    <mergeCell ref="B63:M65"/>
  </mergeCells>
  <dataValidations count="3">
    <dataValidation type="custom" allowBlank="1" showInputMessage="1" showErrorMessage="1" sqref="C13">
      <formula1>"EMBRAPII;Unidade EMBRAPII;Empresa"</formula1>
    </dataValidation>
    <dataValidation type="list" allowBlank="1" showInputMessage="1" showErrorMessage="1" sqref="G14:G62">
      <formula1>$AO$13:$AO$25</formula1>
    </dataValidation>
    <dataValidation type="list" allowBlank="1" showInputMessage="1" showErrorMessage="1" sqref="C14:C62">
      <formula1>$AN$8:$AN$10</formula1>
    </dataValidation>
  </dataValidations>
  <pageMargins left="0.511811024" right="0.511811024" top="0.78740157499999996" bottom="0.78740157499999996" header="0.31496062000000002" footer="0.31496062000000002"/>
  <pageSetup paperSize="9" scale="48" orientation="landscape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52"/>
  <sheetViews>
    <sheetView zoomScale="130" zoomScaleNormal="130" workbookViewId="0">
      <selection activeCell="B18" sqref="B18:D18"/>
    </sheetView>
  </sheetViews>
  <sheetFormatPr defaultRowHeight="15" x14ac:dyDescent="0.25"/>
  <cols>
    <col min="2" max="2" width="8.42578125" customWidth="1"/>
    <col min="3" max="3" width="11.28515625" customWidth="1"/>
    <col min="4" max="4" width="12.5703125" customWidth="1"/>
    <col min="5" max="5" width="13.85546875" customWidth="1"/>
    <col min="6" max="6" width="27.5703125" customWidth="1"/>
    <col min="7" max="7" width="13.140625" customWidth="1"/>
    <col min="8" max="8" width="13.7109375" customWidth="1"/>
  </cols>
  <sheetData>
    <row r="3" spans="2:8" x14ac:dyDescent="0.25">
      <c r="E3" s="17"/>
    </row>
    <row r="5" spans="2:8" ht="15.75" x14ac:dyDescent="0.25">
      <c r="E5" s="167" t="s">
        <v>46</v>
      </c>
      <c r="F5" s="167"/>
    </row>
    <row r="6" spans="2:8" ht="15.75" x14ac:dyDescent="0.25">
      <c r="E6" s="167" t="s">
        <v>114</v>
      </c>
      <c r="F6" s="167"/>
    </row>
    <row r="7" spans="2:8" x14ac:dyDescent="0.25">
      <c r="C7" s="17"/>
      <c r="D7" s="17"/>
      <c r="E7" s="17"/>
      <c r="F7" s="17"/>
      <c r="G7" s="17"/>
      <c r="H7" s="17"/>
    </row>
    <row r="8" spans="2:8" x14ac:dyDescent="0.25">
      <c r="B8" s="36" t="s">
        <v>6</v>
      </c>
      <c r="C8" s="36"/>
      <c r="D8" s="36"/>
      <c r="E8" s="36" t="s">
        <v>97</v>
      </c>
      <c r="F8" s="36"/>
      <c r="G8" s="36"/>
      <c r="H8" s="36"/>
    </row>
    <row r="9" spans="2:8" x14ac:dyDescent="0.25">
      <c r="B9" s="36" t="s">
        <v>89</v>
      </c>
      <c r="C9" s="36"/>
      <c r="D9" s="36"/>
      <c r="E9" s="36" t="s">
        <v>63</v>
      </c>
      <c r="F9" s="36"/>
      <c r="G9" s="36"/>
      <c r="H9" s="36"/>
    </row>
    <row r="10" spans="2:8" x14ac:dyDescent="0.25">
      <c r="B10" s="36" t="s">
        <v>62</v>
      </c>
      <c r="C10" s="36"/>
      <c r="D10" s="36"/>
      <c r="E10" s="36" t="s">
        <v>61</v>
      </c>
      <c r="F10" s="37"/>
      <c r="G10" s="37"/>
      <c r="H10" s="36"/>
    </row>
    <row r="11" spans="2:8" x14ac:dyDescent="0.25">
      <c r="B11" s="36"/>
      <c r="C11" s="36"/>
      <c r="D11" s="36"/>
      <c r="E11" s="36"/>
      <c r="F11" s="37"/>
      <c r="G11" s="37"/>
      <c r="H11" s="36"/>
    </row>
    <row r="12" spans="2:8" x14ac:dyDescent="0.25">
      <c r="B12" s="120" t="s">
        <v>115</v>
      </c>
      <c r="C12" s="120"/>
      <c r="D12" s="120"/>
      <c r="E12" s="120" t="s">
        <v>116</v>
      </c>
      <c r="F12" s="119"/>
      <c r="G12" s="117"/>
      <c r="H12" s="118"/>
    </row>
    <row r="13" spans="2:8" x14ac:dyDescent="0.25">
      <c r="B13" s="36"/>
      <c r="C13" s="36"/>
      <c r="D13" s="36"/>
      <c r="E13" s="36"/>
      <c r="F13" s="37"/>
      <c r="G13" s="37"/>
      <c r="H13" s="36"/>
    </row>
    <row r="14" spans="2:8" x14ac:dyDescent="0.25">
      <c r="B14" s="170" t="s">
        <v>118</v>
      </c>
      <c r="C14" s="171"/>
      <c r="D14" s="171"/>
      <c r="E14" s="171"/>
      <c r="F14" s="172"/>
      <c r="G14" s="37"/>
      <c r="H14" s="36"/>
    </row>
    <row r="15" spans="2:8" x14ac:dyDescent="0.25">
      <c r="B15" s="174" t="s">
        <v>117</v>
      </c>
      <c r="C15" s="175"/>
      <c r="D15" s="175"/>
      <c r="E15" s="123"/>
      <c r="F15" s="124"/>
      <c r="G15" s="37"/>
      <c r="H15" s="36"/>
    </row>
    <row r="16" spans="2:8" x14ac:dyDescent="0.25">
      <c r="B16" s="125"/>
      <c r="C16" s="126"/>
      <c r="D16" s="126"/>
      <c r="E16" s="141"/>
      <c r="F16" s="142"/>
      <c r="G16" s="37"/>
      <c r="H16" s="36"/>
    </row>
    <row r="17" spans="2:8" x14ac:dyDescent="0.25">
      <c r="B17" s="173" t="s">
        <v>141</v>
      </c>
      <c r="C17" s="173"/>
      <c r="D17" s="173"/>
      <c r="E17" s="173"/>
      <c r="F17" s="173"/>
      <c r="G17" s="37"/>
      <c r="H17" s="36"/>
    </row>
    <row r="18" spans="2:8" x14ac:dyDescent="0.25">
      <c r="B18" s="173" t="s">
        <v>120</v>
      </c>
      <c r="C18" s="173"/>
      <c r="D18" s="173"/>
      <c r="E18" s="128" t="s">
        <v>21</v>
      </c>
      <c r="F18" s="129" t="s">
        <v>121</v>
      </c>
      <c r="G18" s="37"/>
      <c r="H18" s="36"/>
    </row>
    <row r="19" spans="2:8" x14ac:dyDescent="0.25">
      <c r="B19" s="173"/>
      <c r="C19" s="173"/>
      <c r="D19" s="173"/>
      <c r="E19" s="130"/>
      <c r="F19" s="127"/>
      <c r="G19" s="37"/>
      <c r="H19" s="36"/>
    </row>
    <row r="20" spans="2:8" x14ac:dyDescent="0.25">
      <c r="B20" s="173"/>
      <c r="C20" s="173"/>
      <c r="D20" s="173"/>
      <c r="E20" s="130"/>
      <c r="F20" s="127"/>
      <c r="G20" s="37"/>
      <c r="H20" s="36"/>
    </row>
    <row r="21" spans="2:8" x14ac:dyDescent="0.25">
      <c r="B21" s="173"/>
      <c r="C21" s="173"/>
      <c r="D21" s="173"/>
      <c r="E21" s="130"/>
      <c r="F21" s="127"/>
      <c r="G21" s="37"/>
      <c r="H21" s="36"/>
    </row>
    <row r="22" spans="2:8" x14ac:dyDescent="0.25">
      <c r="B22" s="176" t="s">
        <v>119</v>
      </c>
      <c r="C22" s="177"/>
      <c r="D22" s="177"/>
      <c r="E22" s="178"/>
      <c r="F22" s="127"/>
      <c r="G22" s="37"/>
      <c r="H22" s="36"/>
    </row>
    <row r="23" spans="2:8" x14ac:dyDescent="0.25">
      <c r="B23" s="173" t="s">
        <v>123</v>
      </c>
      <c r="C23" s="173"/>
      <c r="D23" s="173"/>
      <c r="E23" s="173"/>
      <c r="F23" s="173"/>
      <c r="G23" s="37"/>
      <c r="H23" s="36"/>
    </row>
    <row r="24" spans="2:8" x14ac:dyDescent="0.25">
      <c r="B24" s="173" t="s">
        <v>120</v>
      </c>
      <c r="C24" s="173"/>
      <c r="D24" s="173"/>
      <c r="E24" s="128" t="s">
        <v>21</v>
      </c>
      <c r="F24" s="129" t="s">
        <v>121</v>
      </c>
      <c r="G24" s="37"/>
      <c r="H24" s="36"/>
    </row>
    <row r="25" spans="2:8" x14ac:dyDescent="0.25">
      <c r="B25" s="173"/>
      <c r="C25" s="173"/>
      <c r="D25" s="173"/>
      <c r="E25" s="130"/>
      <c r="F25" s="127"/>
      <c r="G25" s="37"/>
      <c r="H25" s="36"/>
    </row>
    <row r="26" spans="2:8" x14ac:dyDescent="0.25">
      <c r="B26" s="173"/>
      <c r="C26" s="173"/>
      <c r="D26" s="173"/>
      <c r="E26" s="130"/>
      <c r="F26" s="127"/>
      <c r="G26" s="37"/>
      <c r="H26" s="36"/>
    </row>
    <row r="27" spans="2:8" x14ac:dyDescent="0.25">
      <c r="B27" s="173"/>
      <c r="C27" s="173"/>
      <c r="D27" s="173"/>
      <c r="E27" s="130"/>
      <c r="F27" s="127"/>
      <c r="G27" s="37"/>
      <c r="H27" s="36"/>
    </row>
    <row r="28" spans="2:8" x14ac:dyDescent="0.25">
      <c r="B28" s="176" t="s">
        <v>119</v>
      </c>
      <c r="C28" s="177"/>
      <c r="D28" s="177"/>
      <c r="E28" s="178"/>
      <c r="F28" s="127"/>
      <c r="G28" s="37"/>
      <c r="H28" s="36"/>
    </row>
    <row r="29" spans="2:8" x14ac:dyDescent="0.25">
      <c r="B29" s="173" t="s">
        <v>122</v>
      </c>
      <c r="C29" s="173"/>
      <c r="D29" s="173"/>
      <c r="E29" s="173"/>
      <c r="F29" s="127"/>
      <c r="G29" s="37"/>
      <c r="H29" s="36"/>
    </row>
    <row r="30" spans="2:8" x14ac:dyDescent="0.25">
      <c r="B30" s="173" t="s">
        <v>124</v>
      </c>
      <c r="C30" s="173"/>
      <c r="D30" s="173"/>
      <c r="E30" s="173"/>
      <c r="F30" s="173"/>
      <c r="G30" s="37"/>
      <c r="H30" s="36"/>
    </row>
    <row r="31" spans="2:8" x14ac:dyDescent="0.25">
      <c r="B31" s="173" t="s">
        <v>120</v>
      </c>
      <c r="C31" s="173"/>
      <c r="D31" s="173"/>
      <c r="E31" s="128" t="s">
        <v>21</v>
      </c>
      <c r="F31" s="129" t="s">
        <v>121</v>
      </c>
      <c r="G31" s="37"/>
      <c r="H31" s="36"/>
    </row>
    <row r="32" spans="2:8" x14ac:dyDescent="0.25">
      <c r="B32" s="173"/>
      <c r="C32" s="173"/>
      <c r="D32" s="173"/>
      <c r="E32" s="130"/>
      <c r="F32" s="127"/>
      <c r="G32" s="37"/>
      <c r="H32" s="36"/>
    </row>
    <row r="33" spans="2:8" x14ac:dyDescent="0.25">
      <c r="B33" s="173"/>
      <c r="C33" s="173"/>
      <c r="D33" s="173"/>
      <c r="E33" s="130"/>
      <c r="F33" s="127"/>
      <c r="G33" s="37"/>
      <c r="H33" s="36"/>
    </row>
    <row r="34" spans="2:8" x14ac:dyDescent="0.25">
      <c r="B34" s="173"/>
      <c r="C34" s="173"/>
      <c r="D34" s="173"/>
      <c r="E34" s="130"/>
      <c r="F34" s="127"/>
      <c r="G34" s="37"/>
      <c r="H34" s="36"/>
    </row>
    <row r="35" spans="2:8" x14ac:dyDescent="0.25">
      <c r="B35" s="176" t="s">
        <v>119</v>
      </c>
      <c r="C35" s="177"/>
      <c r="D35" s="177"/>
      <c r="E35" s="178"/>
      <c r="F35" s="127"/>
      <c r="G35" s="37"/>
      <c r="H35" s="36"/>
    </row>
    <row r="36" spans="2:8" x14ac:dyDescent="0.25">
      <c r="B36" s="173" t="s">
        <v>125</v>
      </c>
      <c r="C36" s="173"/>
      <c r="D36" s="173"/>
      <c r="E36" s="173"/>
      <c r="F36" s="173"/>
      <c r="G36" s="37"/>
      <c r="H36" s="36"/>
    </row>
    <row r="37" spans="2:8" x14ac:dyDescent="0.25">
      <c r="B37" s="173" t="s">
        <v>120</v>
      </c>
      <c r="C37" s="173"/>
      <c r="D37" s="173"/>
      <c r="E37" s="128" t="s">
        <v>21</v>
      </c>
      <c r="F37" s="129" t="s">
        <v>121</v>
      </c>
      <c r="G37" s="37"/>
      <c r="H37" s="36"/>
    </row>
    <row r="38" spans="2:8" x14ac:dyDescent="0.25">
      <c r="B38" s="173"/>
      <c r="C38" s="173"/>
      <c r="D38" s="173"/>
      <c r="E38" s="130"/>
      <c r="F38" s="127"/>
      <c r="G38" s="108"/>
      <c r="H38" s="108"/>
    </row>
    <row r="39" spans="2:8" x14ac:dyDescent="0.25">
      <c r="B39" s="173"/>
      <c r="C39" s="173"/>
      <c r="D39" s="173"/>
      <c r="E39" s="130"/>
      <c r="F39" s="127"/>
      <c r="G39" s="116"/>
      <c r="H39" s="116"/>
    </row>
    <row r="40" spans="2:8" x14ac:dyDescent="0.25">
      <c r="B40" s="173"/>
      <c r="C40" s="173"/>
      <c r="D40" s="173"/>
      <c r="E40" s="130"/>
      <c r="F40" s="127"/>
      <c r="G40" s="116"/>
      <c r="H40" s="116"/>
    </row>
    <row r="41" spans="2:8" x14ac:dyDescent="0.25">
      <c r="B41" s="176" t="s">
        <v>119</v>
      </c>
      <c r="C41" s="177"/>
      <c r="D41" s="177"/>
      <c r="E41" s="178"/>
      <c r="F41" s="127"/>
      <c r="G41" s="100"/>
      <c r="H41" s="100"/>
    </row>
    <row r="42" spans="2:8" x14ac:dyDescent="0.25">
      <c r="B42" s="173" t="s">
        <v>122</v>
      </c>
      <c r="C42" s="173"/>
      <c r="D42" s="173"/>
      <c r="E42" s="173"/>
      <c r="F42" s="127"/>
      <c r="G42" s="6"/>
      <c r="H42" s="6"/>
    </row>
    <row r="43" spans="2:8" x14ac:dyDescent="0.25">
      <c r="B43" s="131"/>
      <c r="C43" s="131"/>
      <c r="D43" s="131"/>
      <c r="E43" s="131"/>
      <c r="F43" s="117"/>
      <c r="G43" s="6"/>
      <c r="H43" s="6"/>
    </row>
    <row r="44" spans="2:8" x14ac:dyDescent="0.25">
      <c r="B44" s="43" t="s">
        <v>24</v>
      </c>
      <c r="C44" s="70"/>
      <c r="D44" s="70"/>
      <c r="E44" s="70"/>
      <c r="F44" s="6"/>
      <c r="G44" s="6"/>
      <c r="H44" s="6"/>
    </row>
    <row r="45" spans="2:8" x14ac:dyDescent="0.25">
      <c r="B45" s="12"/>
      <c r="C45" s="2"/>
      <c r="D45" s="2"/>
      <c r="E45" s="2"/>
      <c r="F45" s="6"/>
    </row>
    <row r="46" spans="2:8" x14ac:dyDescent="0.25">
      <c r="B46" s="44" t="s">
        <v>93</v>
      </c>
      <c r="C46" s="44"/>
      <c r="D46" s="30"/>
      <c r="E46" s="2"/>
      <c r="F46" s="44" t="s">
        <v>93</v>
      </c>
    </row>
    <row r="47" spans="2:8" x14ac:dyDescent="0.25">
      <c r="B47" s="168" t="s">
        <v>92</v>
      </c>
      <c r="C47" s="168"/>
      <c r="D47" s="168"/>
      <c r="E47" s="2"/>
      <c r="F47" s="115" t="s">
        <v>112</v>
      </c>
    </row>
    <row r="48" spans="2:8" x14ac:dyDescent="0.25">
      <c r="B48" s="43" t="s">
        <v>96</v>
      </c>
      <c r="C48" s="2"/>
      <c r="D48" s="2"/>
      <c r="E48" s="2"/>
      <c r="F48" s="115" t="s">
        <v>96</v>
      </c>
      <c r="H48" s="13"/>
    </row>
    <row r="49" spans="2:6" x14ac:dyDescent="0.25">
      <c r="B49" s="43" t="s">
        <v>95</v>
      </c>
      <c r="C49" s="2"/>
      <c r="D49" s="62"/>
      <c r="E49" s="2"/>
      <c r="F49" s="115" t="s">
        <v>111</v>
      </c>
    </row>
    <row r="50" spans="2:6" x14ac:dyDescent="0.25">
      <c r="B50" s="11"/>
      <c r="C50" s="6"/>
      <c r="D50" s="6"/>
      <c r="E50" s="6"/>
      <c r="F50" s="11"/>
    </row>
    <row r="51" spans="2:6" x14ac:dyDescent="0.25">
      <c r="B51" s="11"/>
      <c r="C51" s="6"/>
      <c r="D51" s="6"/>
      <c r="E51" s="6"/>
      <c r="F51" s="11"/>
    </row>
    <row r="52" spans="2:6" x14ac:dyDescent="0.25">
      <c r="B52" s="6"/>
      <c r="C52" s="6"/>
      <c r="D52" s="6"/>
      <c r="E52" s="6"/>
      <c r="F52" s="6"/>
    </row>
  </sheetData>
  <mergeCells count="31">
    <mergeCell ref="B38:D38"/>
    <mergeCell ref="B39:D39"/>
    <mergeCell ref="B40:D40"/>
    <mergeCell ref="B41:E41"/>
    <mergeCell ref="B42:E42"/>
    <mergeCell ref="B32:D32"/>
    <mergeCell ref="B33:D33"/>
    <mergeCell ref="B34:D34"/>
    <mergeCell ref="B35:E35"/>
    <mergeCell ref="B36:F36"/>
    <mergeCell ref="B30:F30"/>
    <mergeCell ref="B31:D31"/>
    <mergeCell ref="B26:D26"/>
    <mergeCell ref="B27:D27"/>
    <mergeCell ref="B29:E29"/>
    <mergeCell ref="B47:D47"/>
    <mergeCell ref="E5:F5"/>
    <mergeCell ref="E6:F6"/>
    <mergeCell ref="B14:F14"/>
    <mergeCell ref="B17:F17"/>
    <mergeCell ref="B18:D18"/>
    <mergeCell ref="B19:D19"/>
    <mergeCell ref="B15:D15"/>
    <mergeCell ref="B22:E22"/>
    <mergeCell ref="B28:E28"/>
    <mergeCell ref="B20:D20"/>
    <mergeCell ref="B21:D21"/>
    <mergeCell ref="B23:F23"/>
    <mergeCell ref="B24:D24"/>
    <mergeCell ref="B25:D25"/>
    <mergeCell ref="B37:D37"/>
  </mergeCells>
  <pageMargins left="0.511811024" right="0.511811024" top="0.78740157499999996" bottom="0.78740157499999996" header="0.31496062000000002" footer="0.31496062000000002"/>
  <pageSetup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AS53"/>
  <sheetViews>
    <sheetView workbookViewId="0">
      <selection activeCell="Y1" sqref="Y1:AD1048576"/>
    </sheetView>
  </sheetViews>
  <sheetFormatPr defaultColWidth="8.85546875" defaultRowHeight="15" x14ac:dyDescent="0.25"/>
  <cols>
    <col min="1" max="1" width="9" customWidth="1"/>
    <col min="2" max="2" width="8.42578125" customWidth="1"/>
    <col min="3" max="3" width="15.42578125" customWidth="1"/>
    <col min="4" max="4" width="30.42578125" customWidth="1"/>
    <col min="5" max="5" width="18.7109375" customWidth="1"/>
    <col min="6" max="6" width="31.85546875" customWidth="1"/>
    <col min="7" max="8" width="12.42578125" customWidth="1"/>
    <col min="9" max="9" width="18.7109375" customWidth="1"/>
    <col min="10" max="24" width="18.7109375" style="97" customWidth="1"/>
    <col min="25" max="25" width="8.85546875" hidden="1" customWidth="1"/>
    <col min="26" max="26" width="9.140625" hidden="1" customWidth="1"/>
    <col min="27" max="27" width="28.7109375" hidden="1" customWidth="1"/>
    <col min="28" max="28" width="56.140625" hidden="1" customWidth="1"/>
    <col min="29" max="29" width="8.85546875" hidden="1" customWidth="1"/>
    <col min="30" max="30" width="0" hidden="1" customWidth="1"/>
    <col min="44" max="45" width="9.140625" customWidth="1"/>
    <col min="49" max="49" width="9.140625" customWidth="1"/>
  </cols>
  <sheetData>
    <row r="3" spans="2:45" x14ac:dyDescent="0.25">
      <c r="D3" s="17"/>
    </row>
    <row r="4" spans="2:45" x14ac:dyDescent="0.25">
      <c r="C4" s="166"/>
      <c r="D4" s="166"/>
      <c r="E4" s="166"/>
      <c r="F4" s="166"/>
      <c r="G4" s="166"/>
      <c r="H4" s="166"/>
      <c r="I4" s="166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AA4" s="60"/>
    </row>
    <row r="5" spans="2:45" ht="15.75" x14ac:dyDescent="0.25">
      <c r="B5" s="167" t="s">
        <v>48</v>
      </c>
      <c r="C5" s="167"/>
      <c r="D5" s="167"/>
      <c r="E5" s="167"/>
      <c r="F5" s="167"/>
      <c r="G5" s="167"/>
      <c r="H5" s="167"/>
      <c r="I5" s="167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AA5" s="60"/>
    </row>
    <row r="6" spans="2:45" ht="15.75" x14ac:dyDescent="0.25">
      <c r="B6" s="149" t="s">
        <v>77</v>
      </c>
      <c r="C6" s="149"/>
      <c r="D6" s="149"/>
      <c r="E6" s="149"/>
      <c r="F6" s="149"/>
      <c r="G6" s="149"/>
      <c r="H6" s="149"/>
      <c r="I6" s="149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AA6" s="60"/>
    </row>
    <row r="7" spans="2:45" x14ac:dyDescent="0.25">
      <c r="B7" s="17"/>
      <c r="D7" s="17"/>
      <c r="E7" s="17"/>
      <c r="F7" s="17"/>
      <c r="G7" s="17"/>
      <c r="H7" s="17"/>
      <c r="I7" s="17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AA7" s="61"/>
    </row>
    <row r="8" spans="2:45" x14ac:dyDescent="0.25">
      <c r="B8" s="36" t="s">
        <v>6</v>
      </c>
      <c r="C8" s="36"/>
      <c r="D8" s="36"/>
      <c r="E8" s="36" t="s">
        <v>97</v>
      </c>
      <c r="F8" s="36"/>
      <c r="G8" s="36"/>
      <c r="H8" s="36"/>
      <c r="I8" s="36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36"/>
      <c r="Z8" s="36"/>
      <c r="AA8" s="61"/>
      <c r="AC8" s="36"/>
      <c r="AD8" s="36"/>
      <c r="AE8" s="36"/>
      <c r="AF8" s="36"/>
      <c r="AG8" s="36"/>
      <c r="AH8" s="36"/>
      <c r="AI8" s="36"/>
      <c r="AJ8" s="36"/>
      <c r="AK8" s="36"/>
      <c r="AL8" s="36"/>
      <c r="AO8" s="36"/>
      <c r="AP8" s="36"/>
      <c r="AQ8" s="36"/>
      <c r="AR8" s="36"/>
      <c r="AS8" s="36"/>
    </row>
    <row r="9" spans="2:45" x14ac:dyDescent="0.25">
      <c r="B9" s="36" t="s">
        <v>89</v>
      </c>
      <c r="C9" s="36"/>
      <c r="D9" s="36"/>
      <c r="E9" s="36" t="s">
        <v>63</v>
      </c>
      <c r="F9" s="36"/>
      <c r="G9" s="36"/>
      <c r="H9" s="36"/>
      <c r="I9" s="36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45"/>
      <c r="Z9" s="36"/>
      <c r="AA9" s="61"/>
      <c r="AC9" s="45"/>
      <c r="AD9" s="45"/>
      <c r="AE9" s="45"/>
      <c r="AF9" s="45"/>
      <c r="AG9" s="45"/>
      <c r="AH9" s="45"/>
      <c r="AI9" s="45"/>
      <c r="AJ9" s="45"/>
      <c r="AK9" s="45"/>
      <c r="AL9" s="45"/>
      <c r="AO9" s="36"/>
      <c r="AP9" s="36"/>
      <c r="AQ9" s="36"/>
      <c r="AR9" s="36"/>
      <c r="AS9" s="36"/>
    </row>
    <row r="10" spans="2:45" x14ac:dyDescent="0.25">
      <c r="B10" s="36" t="s">
        <v>62</v>
      </c>
      <c r="C10" s="36"/>
      <c r="D10" s="36"/>
      <c r="E10" s="36" t="s">
        <v>61</v>
      </c>
      <c r="F10" s="37"/>
      <c r="G10" s="37"/>
      <c r="H10" s="36"/>
      <c r="I10" s="36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36"/>
      <c r="Z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O10" s="36"/>
      <c r="AP10" s="36"/>
      <c r="AQ10" s="36"/>
      <c r="AR10" s="36"/>
      <c r="AS10" s="36"/>
    </row>
    <row r="11" spans="2:45" ht="9" customHeight="1" x14ac:dyDescent="0.25">
      <c r="B11" s="5"/>
      <c r="C11" s="5"/>
      <c r="D11" s="5"/>
      <c r="E11" s="5"/>
      <c r="F11" s="5"/>
      <c r="G11" s="5"/>
      <c r="H11" s="5"/>
      <c r="I11" s="5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AA11" s="1"/>
      <c r="AB11" s="3" t="s">
        <v>25</v>
      </c>
    </row>
    <row r="12" spans="2:45" ht="24" x14ac:dyDescent="0.25">
      <c r="B12" s="29" t="s">
        <v>7</v>
      </c>
      <c r="C12" s="29" t="s">
        <v>41</v>
      </c>
      <c r="D12" s="29" t="s">
        <v>8</v>
      </c>
      <c r="E12" s="29" t="s">
        <v>9</v>
      </c>
      <c r="F12" s="29" t="s">
        <v>78</v>
      </c>
      <c r="G12" s="29" t="s">
        <v>85</v>
      </c>
      <c r="H12" s="29" t="s">
        <v>79</v>
      </c>
      <c r="I12" s="29" t="s">
        <v>84</v>
      </c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6"/>
      <c r="AA12" s="163" t="s">
        <v>26</v>
      </c>
      <c r="AB12" s="14" t="s">
        <v>80</v>
      </c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</row>
    <row r="13" spans="2:45" x14ac:dyDescent="0.25">
      <c r="B13" s="8"/>
      <c r="C13" s="7"/>
      <c r="D13" s="9"/>
      <c r="E13" s="9"/>
      <c r="F13" s="9"/>
      <c r="G13" s="9"/>
      <c r="H13" s="9"/>
      <c r="I13" s="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6"/>
      <c r="AA13" s="164"/>
      <c r="AB13" s="15" t="s">
        <v>72</v>
      </c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</row>
    <row r="14" spans="2:45" x14ac:dyDescent="0.25">
      <c r="B14" s="8"/>
      <c r="C14" s="7"/>
      <c r="D14" s="7"/>
      <c r="E14" s="7"/>
      <c r="F14" s="9"/>
      <c r="G14" s="7"/>
      <c r="H14" s="7"/>
      <c r="I14" s="7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6"/>
      <c r="AA14" s="164"/>
      <c r="AB14" s="15" t="s">
        <v>81</v>
      </c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</row>
    <row r="15" spans="2:45" x14ac:dyDescent="0.25">
      <c r="B15" s="8"/>
      <c r="C15" s="7"/>
      <c r="D15" s="7"/>
      <c r="E15" s="7"/>
      <c r="F15" s="9"/>
      <c r="G15" s="7"/>
      <c r="H15" s="7"/>
      <c r="I15" s="7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6"/>
      <c r="AA15" s="164"/>
      <c r="AB15" s="15" t="s">
        <v>73</v>
      </c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</row>
    <row r="16" spans="2:45" x14ac:dyDescent="0.25">
      <c r="B16" s="8"/>
      <c r="C16" s="7"/>
      <c r="D16" s="7"/>
      <c r="E16" s="7"/>
      <c r="F16" s="9"/>
      <c r="G16" s="7"/>
      <c r="H16" s="7"/>
      <c r="I16" s="7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6"/>
      <c r="AA16" s="164"/>
      <c r="AB16" s="1" t="s">
        <v>82</v>
      </c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</row>
    <row r="17" spans="2:43" x14ac:dyDescent="0.25">
      <c r="B17" s="8"/>
      <c r="C17" s="7"/>
      <c r="D17" s="9"/>
      <c r="E17" s="9"/>
      <c r="F17" s="9"/>
      <c r="G17" s="9"/>
      <c r="H17" s="9"/>
      <c r="I17" s="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6"/>
      <c r="AA17" s="164"/>
      <c r="AB17" s="15" t="s">
        <v>83</v>
      </c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</row>
    <row r="18" spans="2:43" x14ac:dyDescent="0.25">
      <c r="B18" s="8"/>
      <c r="C18" s="7"/>
      <c r="D18" s="9"/>
      <c r="E18" s="9"/>
      <c r="F18" s="9"/>
      <c r="G18" s="9"/>
      <c r="H18" s="9"/>
      <c r="I18" s="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6"/>
      <c r="AA18" s="164"/>
      <c r="AB18" s="15" t="s">
        <v>138</v>
      </c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</row>
    <row r="19" spans="2:43" x14ac:dyDescent="0.25">
      <c r="B19" s="8"/>
      <c r="C19" s="7"/>
      <c r="D19" s="9"/>
      <c r="E19" s="9"/>
      <c r="F19" s="9"/>
      <c r="G19" s="9"/>
      <c r="H19" s="9"/>
      <c r="I19" s="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6"/>
      <c r="AA19" s="164"/>
      <c r="AB19" s="15" t="s">
        <v>108</v>
      </c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</row>
    <row r="20" spans="2:43" x14ac:dyDescent="0.25">
      <c r="B20" s="8"/>
      <c r="C20" s="7"/>
      <c r="D20" s="9"/>
      <c r="E20" s="9"/>
      <c r="F20" s="9"/>
      <c r="G20" s="9"/>
      <c r="H20" s="9"/>
      <c r="I20" s="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6"/>
      <c r="AA20" s="164"/>
      <c r="AB20" s="15" t="s">
        <v>109</v>
      </c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</row>
    <row r="21" spans="2:43" x14ac:dyDescent="0.25">
      <c r="B21" s="8"/>
      <c r="C21" s="7"/>
      <c r="D21" s="9"/>
      <c r="E21" s="9"/>
      <c r="F21" s="9"/>
      <c r="G21" s="9"/>
      <c r="H21" s="9"/>
      <c r="I21" s="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</row>
    <row r="22" spans="2:43" x14ac:dyDescent="0.25">
      <c r="B22" s="8"/>
      <c r="C22" s="7"/>
      <c r="D22" s="9"/>
      <c r="E22" s="9"/>
      <c r="F22" s="9"/>
      <c r="G22" s="9"/>
      <c r="H22" s="9"/>
      <c r="I22" s="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</row>
    <row r="23" spans="2:43" x14ac:dyDescent="0.25">
      <c r="B23" s="8"/>
      <c r="C23" s="7"/>
      <c r="D23" s="9"/>
      <c r="E23" s="9"/>
      <c r="F23" s="9"/>
      <c r="G23" s="9"/>
      <c r="H23" s="9"/>
      <c r="I23" s="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</row>
    <row r="24" spans="2:43" x14ac:dyDescent="0.25">
      <c r="B24" s="8"/>
      <c r="C24" s="7"/>
      <c r="D24" s="9"/>
      <c r="E24" s="9"/>
      <c r="F24" s="9"/>
      <c r="G24" s="9"/>
      <c r="H24" s="9"/>
      <c r="I24" s="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</row>
    <row r="25" spans="2:43" x14ac:dyDescent="0.25">
      <c r="B25" s="8"/>
      <c r="C25" s="7"/>
      <c r="D25" s="9"/>
      <c r="E25" s="9"/>
      <c r="F25" s="9"/>
      <c r="G25" s="9"/>
      <c r="H25" s="9"/>
      <c r="I25" s="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</row>
    <row r="26" spans="2:43" x14ac:dyDescent="0.25">
      <c r="B26" s="8"/>
      <c r="C26" s="7"/>
      <c r="D26" s="9"/>
      <c r="E26" s="9"/>
      <c r="F26" s="9"/>
      <c r="G26" s="9"/>
      <c r="H26" s="9"/>
      <c r="I26" s="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</row>
    <row r="27" spans="2:43" x14ac:dyDescent="0.25">
      <c r="B27" s="8"/>
      <c r="C27" s="7"/>
      <c r="D27" s="9"/>
      <c r="E27" s="9"/>
      <c r="F27" s="9"/>
      <c r="G27" s="9"/>
      <c r="H27" s="9"/>
      <c r="I27" s="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</row>
    <row r="28" spans="2:43" x14ac:dyDescent="0.25">
      <c r="B28" s="8"/>
      <c r="C28" s="7"/>
      <c r="D28" s="9"/>
      <c r="E28" s="9"/>
      <c r="F28" s="9"/>
      <c r="G28" s="9"/>
      <c r="H28" s="9"/>
      <c r="I28" s="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</row>
    <row r="29" spans="2:43" x14ac:dyDescent="0.25">
      <c r="B29" s="8"/>
      <c r="C29" s="7"/>
      <c r="D29" s="9"/>
      <c r="E29" s="9"/>
      <c r="F29" s="9"/>
      <c r="G29" s="9"/>
      <c r="H29" s="9"/>
      <c r="I29" s="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</row>
    <row r="30" spans="2:43" x14ac:dyDescent="0.25">
      <c r="B30" s="8"/>
      <c r="C30" s="7"/>
      <c r="D30" s="9"/>
      <c r="E30" s="9"/>
      <c r="F30" s="9"/>
      <c r="G30" s="9"/>
      <c r="H30" s="9"/>
      <c r="I30" s="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</row>
    <row r="31" spans="2:43" x14ac:dyDescent="0.25">
      <c r="B31" s="8"/>
      <c r="C31" s="7"/>
      <c r="D31" s="9"/>
      <c r="E31" s="9"/>
      <c r="F31" s="9"/>
      <c r="G31" s="9"/>
      <c r="H31" s="9"/>
      <c r="I31" s="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</row>
    <row r="32" spans="2:43" x14ac:dyDescent="0.25">
      <c r="B32" s="8"/>
      <c r="C32" s="7"/>
      <c r="D32" s="9"/>
      <c r="E32" s="9"/>
      <c r="F32" s="9"/>
      <c r="G32" s="9"/>
      <c r="H32" s="9"/>
      <c r="I32" s="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</row>
    <row r="33" spans="2:43" x14ac:dyDescent="0.25">
      <c r="B33" s="8"/>
      <c r="C33" s="7"/>
      <c r="D33" s="9"/>
      <c r="E33" s="9"/>
      <c r="F33" s="9"/>
      <c r="G33" s="9"/>
      <c r="H33" s="9"/>
      <c r="I33" s="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</row>
    <row r="34" spans="2:43" x14ac:dyDescent="0.25">
      <c r="B34" s="8"/>
      <c r="C34" s="7"/>
      <c r="D34" s="9"/>
      <c r="E34" s="9"/>
      <c r="F34" s="9"/>
      <c r="G34" s="9"/>
      <c r="H34" s="9"/>
      <c r="I34" s="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</row>
    <row r="35" spans="2:43" x14ac:dyDescent="0.25">
      <c r="B35" s="8"/>
      <c r="C35" s="7"/>
      <c r="D35" s="9"/>
      <c r="E35" s="9"/>
      <c r="F35" s="9"/>
      <c r="G35" s="9"/>
      <c r="H35" s="9"/>
      <c r="I35" s="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</row>
    <row r="36" spans="2:43" x14ac:dyDescent="0.25">
      <c r="B36" s="8"/>
      <c r="C36" s="7"/>
      <c r="D36" s="9"/>
      <c r="E36" s="9"/>
      <c r="F36" s="9"/>
      <c r="G36" s="9"/>
      <c r="H36" s="9"/>
      <c r="I36" s="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</row>
    <row r="37" spans="2:43" x14ac:dyDescent="0.25">
      <c r="B37" s="8"/>
      <c r="C37" s="7"/>
      <c r="D37" s="9"/>
      <c r="E37" s="9"/>
      <c r="F37" s="9"/>
      <c r="G37" s="9"/>
      <c r="H37" s="9"/>
      <c r="I37" s="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</row>
    <row r="38" spans="2:43" x14ac:dyDescent="0.25">
      <c r="B38" s="8"/>
      <c r="C38" s="7"/>
      <c r="D38" s="9"/>
      <c r="E38" s="9"/>
      <c r="F38" s="9"/>
      <c r="G38" s="9"/>
      <c r="H38" s="9"/>
      <c r="I38" s="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</row>
    <row r="39" spans="2:43" x14ac:dyDescent="0.25">
      <c r="B39" s="8"/>
      <c r="C39" s="7"/>
      <c r="D39" s="9"/>
      <c r="E39" s="9"/>
      <c r="F39" s="9"/>
      <c r="G39" s="9"/>
      <c r="H39" s="9"/>
      <c r="I39" s="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</row>
    <row r="40" spans="2:43" x14ac:dyDescent="0.25">
      <c r="B40" s="8"/>
      <c r="C40" s="7"/>
      <c r="D40" s="9"/>
      <c r="E40" s="9"/>
      <c r="F40" s="9"/>
      <c r="G40" s="9"/>
      <c r="H40" s="9"/>
      <c r="I40" s="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</row>
    <row r="41" spans="2:43" x14ac:dyDescent="0.25">
      <c r="B41" s="8"/>
      <c r="C41" s="7"/>
      <c r="D41" s="9"/>
      <c r="E41" s="9"/>
      <c r="F41" s="9"/>
      <c r="G41" s="9"/>
      <c r="H41" s="9"/>
      <c r="I41" s="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</row>
    <row r="42" spans="2:43" x14ac:dyDescent="0.25">
      <c r="B42" s="7"/>
      <c r="C42" s="7"/>
      <c r="D42" s="9"/>
      <c r="E42" s="9"/>
      <c r="F42" s="9"/>
      <c r="G42" s="9"/>
      <c r="H42" s="9"/>
      <c r="I42" s="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</row>
    <row r="43" spans="2:43" x14ac:dyDescent="0.25">
      <c r="B43" s="7"/>
      <c r="C43" s="7"/>
      <c r="D43" s="9"/>
      <c r="E43" s="9"/>
      <c r="F43" s="9"/>
      <c r="G43" s="9"/>
      <c r="H43" s="9"/>
      <c r="I43" s="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</row>
    <row r="44" spans="2:43" x14ac:dyDescent="0.25">
      <c r="B44" s="7"/>
      <c r="C44" s="7"/>
      <c r="D44" s="7"/>
      <c r="E44" s="7"/>
      <c r="F44" s="9"/>
      <c r="G44" s="7"/>
      <c r="H44" s="7"/>
      <c r="I44" s="7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</row>
    <row r="45" spans="2:43" x14ac:dyDescent="0.25">
      <c r="B45" s="6"/>
      <c r="C45" s="6"/>
      <c r="D45" s="6"/>
      <c r="E45" s="6"/>
      <c r="F45" s="6"/>
      <c r="G45" s="6"/>
      <c r="H45" s="6"/>
      <c r="I45" s="6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</row>
    <row r="46" spans="2:43" x14ac:dyDescent="0.25">
      <c r="B46" s="43" t="s">
        <v>24</v>
      </c>
      <c r="C46" s="70"/>
      <c r="D46" s="70"/>
      <c r="E46" s="11"/>
      <c r="F46" s="11"/>
      <c r="G46" s="11"/>
      <c r="H46" s="11"/>
      <c r="I46" s="6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</row>
    <row r="47" spans="2:43" x14ac:dyDescent="0.25">
      <c r="B47" s="12"/>
      <c r="C47" s="2"/>
      <c r="D47" s="2"/>
      <c r="E47" s="12"/>
      <c r="F47" s="12"/>
      <c r="G47" s="12"/>
      <c r="H47" s="12"/>
    </row>
    <row r="48" spans="2:43" x14ac:dyDescent="0.25">
      <c r="B48" s="44" t="s">
        <v>93</v>
      </c>
      <c r="C48" s="44"/>
      <c r="D48" s="30"/>
      <c r="E48" s="62"/>
      <c r="F48" s="44" t="s">
        <v>93</v>
      </c>
      <c r="G48" s="2"/>
      <c r="H48" s="2"/>
      <c r="I48" s="62"/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</row>
    <row r="49" spans="2:24" x14ac:dyDescent="0.25">
      <c r="B49" s="168" t="s">
        <v>92</v>
      </c>
      <c r="C49" s="168"/>
      <c r="D49" s="168"/>
      <c r="E49" s="63"/>
      <c r="F49" s="115" t="s">
        <v>112</v>
      </c>
      <c r="G49" s="30"/>
      <c r="H49" s="63"/>
      <c r="I49" s="63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</row>
    <row r="50" spans="2:24" x14ac:dyDescent="0.25">
      <c r="B50" s="43" t="s">
        <v>96</v>
      </c>
      <c r="C50" s="2"/>
      <c r="D50" s="2"/>
      <c r="F50" s="115" t="s">
        <v>96</v>
      </c>
      <c r="G50" s="2"/>
      <c r="H50" s="2"/>
      <c r="I50" s="62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</row>
    <row r="51" spans="2:24" x14ac:dyDescent="0.25">
      <c r="B51" s="43" t="s">
        <v>95</v>
      </c>
      <c r="C51" s="2"/>
      <c r="D51" s="62"/>
      <c r="F51" s="115" t="s">
        <v>111</v>
      </c>
      <c r="G51" s="2"/>
      <c r="H51" s="62"/>
      <c r="I51" s="62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</row>
    <row r="52" spans="2:24" x14ac:dyDescent="0.25">
      <c r="C52" s="12"/>
      <c r="F52" s="62"/>
      <c r="G52" s="2"/>
      <c r="H52" s="62"/>
      <c r="I52" s="62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</row>
    <row r="53" spans="2:24" x14ac:dyDescent="0.25">
      <c r="F53" s="62"/>
      <c r="G53" s="62"/>
      <c r="H53" s="62"/>
      <c r="I53" s="62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</row>
  </sheetData>
  <mergeCells count="5">
    <mergeCell ref="B49:D49"/>
    <mergeCell ref="C4:I4"/>
    <mergeCell ref="B5:I5"/>
    <mergeCell ref="B6:I6"/>
    <mergeCell ref="AA12:AA20"/>
  </mergeCells>
  <dataValidations count="1">
    <dataValidation type="list" allowBlank="1" showInputMessage="1" showErrorMessage="1" sqref="F13:F44">
      <formula1>$AB$12:$AB$20</formula1>
    </dataValidation>
  </dataValidations>
  <pageMargins left="0.511811024" right="0.511811024" top="0.78740157499999996" bottom="0.78740157499999996" header="0.31496062000000002" footer="0.31496062000000002"/>
  <pageSetup paperSize="9" scale="64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AW60"/>
  <sheetViews>
    <sheetView workbookViewId="0">
      <selection activeCell="E6" sqref="E6:G6"/>
    </sheetView>
  </sheetViews>
  <sheetFormatPr defaultColWidth="8.85546875" defaultRowHeight="15" x14ac:dyDescent="0.25"/>
  <cols>
    <col min="2" max="2" width="8.42578125" customWidth="1"/>
    <col min="3" max="3" width="12.42578125" customWidth="1"/>
    <col min="4" max="4" width="14.140625" customWidth="1"/>
    <col min="5" max="5" width="18.42578125" customWidth="1"/>
    <col min="6" max="6" width="13.42578125" customWidth="1"/>
    <col min="7" max="7" width="13.140625" customWidth="1"/>
    <col min="8" max="13" width="10.7109375" customWidth="1"/>
    <col min="14" max="19" width="7.42578125" customWidth="1"/>
    <col min="20" max="47" width="7.42578125" style="97" customWidth="1"/>
    <col min="48" max="48" width="0" style="97" hidden="1" customWidth="1"/>
    <col min="49" max="49" width="17.7109375" hidden="1" customWidth="1"/>
    <col min="50" max="50" width="0" hidden="1" customWidth="1"/>
    <col min="51" max="52" width="8.85546875" customWidth="1"/>
    <col min="54" max="54" width="8.85546875" customWidth="1"/>
  </cols>
  <sheetData>
    <row r="3" spans="2:49" x14ac:dyDescent="0.25">
      <c r="E3" s="166"/>
      <c r="F3" s="166"/>
    </row>
    <row r="4" spans="2:49" x14ac:dyDescent="0.25">
      <c r="C4" s="166"/>
      <c r="D4" s="166"/>
      <c r="E4" s="166"/>
      <c r="F4" s="166"/>
      <c r="G4" s="166"/>
      <c r="AW4" s="3" t="s">
        <v>4</v>
      </c>
    </row>
    <row r="5" spans="2:49" x14ac:dyDescent="0.25">
      <c r="C5" s="31"/>
      <c r="D5" s="31"/>
      <c r="E5" s="166" t="s">
        <v>88</v>
      </c>
      <c r="F5" s="166"/>
      <c r="G5" s="166"/>
      <c r="AW5" s="3"/>
    </row>
    <row r="6" spans="2:49" x14ac:dyDescent="0.25">
      <c r="C6" s="31"/>
      <c r="D6" s="31"/>
      <c r="E6" s="166" t="s">
        <v>49</v>
      </c>
      <c r="F6" s="166"/>
      <c r="G6" s="166"/>
      <c r="AW6" s="3"/>
    </row>
    <row r="7" spans="2:49" x14ac:dyDescent="0.25">
      <c r="B7" s="17"/>
      <c r="E7" s="17"/>
      <c r="F7" s="17"/>
      <c r="G7" s="17"/>
      <c r="AW7" s="1" t="s">
        <v>1</v>
      </c>
    </row>
    <row r="8" spans="2:49" x14ac:dyDescent="0.25">
      <c r="B8" s="36" t="s">
        <v>6</v>
      </c>
      <c r="C8" s="36"/>
      <c r="D8" s="36"/>
      <c r="E8" s="36" t="s">
        <v>97</v>
      </c>
      <c r="F8" s="36"/>
      <c r="G8" s="36"/>
      <c r="H8" s="36"/>
      <c r="I8" s="36"/>
      <c r="J8" s="36"/>
      <c r="K8" s="36"/>
      <c r="L8" s="36"/>
      <c r="M8" s="36"/>
      <c r="AW8" s="1" t="s">
        <v>2</v>
      </c>
    </row>
    <row r="9" spans="2:49" x14ac:dyDescent="0.25">
      <c r="B9" s="36" t="s">
        <v>89</v>
      </c>
      <c r="C9" s="36"/>
      <c r="D9" s="36"/>
      <c r="E9" s="36" t="s">
        <v>63</v>
      </c>
      <c r="F9" s="36"/>
      <c r="G9" s="36"/>
      <c r="H9" s="36"/>
      <c r="I9" s="36"/>
      <c r="J9" s="36"/>
      <c r="K9" s="36"/>
      <c r="L9" s="36"/>
      <c r="M9" s="36"/>
      <c r="AW9" s="1" t="s">
        <v>3</v>
      </c>
    </row>
    <row r="10" spans="2:49" x14ac:dyDescent="0.25">
      <c r="B10" s="36" t="s">
        <v>62</v>
      </c>
      <c r="C10" s="36"/>
      <c r="D10" s="36"/>
      <c r="E10" s="36" t="s">
        <v>61</v>
      </c>
      <c r="F10" s="37"/>
      <c r="G10" s="37"/>
      <c r="H10" s="36"/>
      <c r="I10" s="36"/>
      <c r="J10" s="36"/>
      <c r="K10" s="36"/>
      <c r="L10" s="36"/>
      <c r="M10" s="36"/>
    </row>
    <row r="11" spans="2:49" ht="15" customHeight="1" x14ac:dyDescent="0.25"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</row>
    <row r="12" spans="2:49" ht="36" customHeight="1" x14ac:dyDescent="0.25">
      <c r="B12" s="179" t="s">
        <v>7</v>
      </c>
      <c r="C12" s="179" t="s">
        <v>40</v>
      </c>
      <c r="D12" s="179" t="s">
        <v>50</v>
      </c>
      <c r="E12" s="179" t="s">
        <v>42</v>
      </c>
      <c r="F12" s="179" t="s">
        <v>98</v>
      </c>
      <c r="G12" s="179" t="s">
        <v>51</v>
      </c>
      <c r="H12" s="181" t="s">
        <v>59</v>
      </c>
      <c r="I12" s="182"/>
      <c r="J12" s="182"/>
      <c r="K12" s="182"/>
      <c r="L12" s="182"/>
      <c r="M12" s="183"/>
      <c r="N12" s="181" t="s">
        <v>52</v>
      </c>
      <c r="O12" s="182"/>
      <c r="P12" s="182"/>
      <c r="Q12" s="182"/>
      <c r="R12" s="182"/>
      <c r="S12" s="183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  <c r="AT12" s="101"/>
      <c r="AU12" s="101"/>
    </row>
    <row r="13" spans="2:49" ht="27.75" customHeight="1" x14ac:dyDescent="0.25">
      <c r="B13" s="180"/>
      <c r="C13" s="180"/>
      <c r="D13" s="180"/>
      <c r="E13" s="180"/>
      <c r="F13" s="180"/>
      <c r="G13" s="180"/>
      <c r="H13" s="29" t="s">
        <v>53</v>
      </c>
      <c r="I13" s="29" t="s">
        <v>54</v>
      </c>
      <c r="J13" s="29" t="s">
        <v>55</v>
      </c>
      <c r="K13" s="29" t="s">
        <v>56</v>
      </c>
      <c r="L13" s="29" t="s">
        <v>57</v>
      </c>
      <c r="M13" s="29" t="s">
        <v>58</v>
      </c>
      <c r="N13" s="29" t="s">
        <v>53</v>
      </c>
      <c r="O13" s="29" t="s">
        <v>54</v>
      </c>
      <c r="P13" s="29" t="s">
        <v>55</v>
      </c>
      <c r="Q13" s="29" t="s">
        <v>56</v>
      </c>
      <c r="R13" s="29" t="s">
        <v>57</v>
      </c>
      <c r="S13" s="29" t="s">
        <v>58</v>
      </c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1"/>
      <c r="AP13" s="101"/>
      <c r="AQ13" s="101"/>
      <c r="AR13" s="101"/>
      <c r="AS13" s="101"/>
      <c r="AT13" s="101"/>
      <c r="AU13" s="101"/>
    </row>
    <row r="14" spans="2:49" x14ac:dyDescent="0.25">
      <c r="B14" s="53"/>
      <c r="C14" s="54"/>
      <c r="D14" s="55"/>
      <c r="E14" s="55"/>
      <c r="F14" s="55"/>
      <c r="G14" s="55"/>
      <c r="H14" s="55"/>
      <c r="I14" s="55"/>
      <c r="J14" s="56"/>
      <c r="K14" s="57"/>
      <c r="L14" s="58"/>
      <c r="M14" s="58"/>
      <c r="N14" s="55"/>
      <c r="O14" s="55"/>
      <c r="P14" s="56"/>
      <c r="Q14" s="57"/>
      <c r="R14" s="58"/>
      <c r="S14" s="58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  <c r="AO14" s="121"/>
      <c r="AP14" s="121"/>
      <c r="AQ14" s="121"/>
      <c r="AR14" s="121"/>
      <c r="AS14" s="121"/>
      <c r="AT14" s="121"/>
      <c r="AU14" s="121"/>
    </row>
    <row r="15" spans="2:49" x14ac:dyDescent="0.25">
      <c r="B15" s="47"/>
      <c r="C15" s="48"/>
      <c r="D15" s="49"/>
      <c r="E15" s="48"/>
      <c r="F15" s="48"/>
      <c r="G15" s="48"/>
      <c r="H15" s="48"/>
      <c r="I15" s="48"/>
      <c r="J15" s="50"/>
      <c r="K15" s="51"/>
      <c r="L15" s="52"/>
      <c r="M15" s="52"/>
      <c r="N15" s="48"/>
      <c r="O15" s="48"/>
      <c r="P15" s="50"/>
      <c r="Q15" s="51"/>
      <c r="R15" s="52"/>
      <c r="S15" s="5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</row>
    <row r="16" spans="2:49" x14ac:dyDescent="0.25">
      <c r="B16" s="47"/>
      <c r="C16" s="48"/>
      <c r="D16" s="49"/>
      <c r="E16" s="48"/>
      <c r="F16" s="48"/>
      <c r="G16" s="48"/>
      <c r="H16" s="48"/>
      <c r="I16" s="48"/>
      <c r="J16" s="50"/>
      <c r="K16" s="51"/>
      <c r="L16" s="52"/>
      <c r="M16" s="52"/>
      <c r="N16" s="48"/>
      <c r="O16" s="48"/>
      <c r="P16" s="50"/>
      <c r="Q16" s="51"/>
      <c r="R16" s="52"/>
      <c r="S16" s="5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</row>
    <row r="17" spans="2:47" x14ac:dyDescent="0.25">
      <c r="B17" s="47"/>
      <c r="C17" s="48"/>
      <c r="D17" s="49"/>
      <c r="E17" s="48"/>
      <c r="F17" s="48"/>
      <c r="G17" s="48"/>
      <c r="H17" s="48"/>
      <c r="I17" s="48"/>
      <c r="J17" s="50"/>
      <c r="K17" s="51"/>
      <c r="L17" s="52"/>
      <c r="M17" s="52"/>
      <c r="N17" s="48"/>
      <c r="O17" s="48"/>
      <c r="P17" s="50"/>
      <c r="Q17" s="51"/>
      <c r="R17" s="52"/>
      <c r="S17" s="5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</row>
    <row r="18" spans="2:47" x14ac:dyDescent="0.25">
      <c r="B18" s="47"/>
      <c r="C18" s="48"/>
      <c r="D18" s="49"/>
      <c r="E18" s="48"/>
      <c r="F18" s="48"/>
      <c r="G18" s="48"/>
      <c r="H18" s="48"/>
      <c r="I18" s="48"/>
      <c r="J18" s="50"/>
      <c r="K18" s="51"/>
      <c r="L18" s="52"/>
      <c r="M18" s="52"/>
      <c r="N18" s="48"/>
      <c r="O18" s="48"/>
      <c r="P18" s="50"/>
      <c r="Q18" s="51"/>
      <c r="R18" s="52"/>
      <c r="S18" s="5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</row>
    <row r="19" spans="2:47" x14ac:dyDescent="0.25">
      <c r="B19" s="47"/>
      <c r="C19" s="48"/>
      <c r="D19" s="49"/>
      <c r="E19" s="48"/>
      <c r="F19" s="48"/>
      <c r="G19" s="48"/>
      <c r="H19" s="48"/>
      <c r="I19" s="48"/>
      <c r="J19" s="50"/>
      <c r="K19" s="51"/>
      <c r="L19" s="52"/>
      <c r="M19" s="52"/>
      <c r="N19" s="48"/>
      <c r="O19" s="48"/>
      <c r="P19" s="50"/>
      <c r="Q19" s="51"/>
      <c r="R19" s="52"/>
      <c r="S19" s="5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</row>
    <row r="20" spans="2:47" x14ac:dyDescent="0.25">
      <c r="B20" s="47"/>
      <c r="C20" s="48"/>
      <c r="D20" s="49"/>
      <c r="E20" s="48"/>
      <c r="F20" s="48"/>
      <c r="G20" s="48"/>
      <c r="H20" s="48"/>
      <c r="I20" s="48"/>
      <c r="J20" s="50"/>
      <c r="K20" s="51"/>
      <c r="L20" s="52"/>
      <c r="M20" s="52"/>
      <c r="N20" s="48"/>
      <c r="O20" s="48"/>
      <c r="P20" s="50"/>
      <c r="Q20" s="51"/>
      <c r="R20" s="52"/>
      <c r="S20" s="5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2"/>
      <c r="AO20" s="122"/>
      <c r="AP20" s="122"/>
      <c r="AQ20" s="122"/>
      <c r="AR20" s="122"/>
      <c r="AS20" s="122"/>
      <c r="AT20" s="122"/>
      <c r="AU20" s="122"/>
    </row>
    <row r="21" spans="2:47" x14ac:dyDescent="0.25">
      <c r="B21" s="47"/>
      <c r="C21" s="48"/>
      <c r="D21" s="49"/>
      <c r="E21" s="48"/>
      <c r="F21" s="48"/>
      <c r="G21" s="48"/>
      <c r="H21" s="48"/>
      <c r="I21" s="48"/>
      <c r="J21" s="50"/>
      <c r="K21" s="51"/>
      <c r="L21" s="52"/>
      <c r="M21" s="52"/>
      <c r="N21" s="48"/>
      <c r="O21" s="48"/>
      <c r="P21" s="50"/>
      <c r="Q21" s="51"/>
      <c r="R21" s="52"/>
      <c r="S21" s="5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2"/>
      <c r="AS21" s="122"/>
      <c r="AT21" s="122"/>
      <c r="AU21" s="122"/>
    </row>
    <row r="22" spans="2:47" x14ac:dyDescent="0.25">
      <c r="B22" s="47"/>
      <c r="C22" s="48"/>
      <c r="D22" s="49"/>
      <c r="E22" s="48"/>
      <c r="F22" s="48"/>
      <c r="G22" s="48"/>
      <c r="H22" s="48"/>
      <c r="I22" s="48"/>
      <c r="J22" s="50"/>
      <c r="K22" s="51"/>
      <c r="L22" s="52"/>
      <c r="M22" s="52"/>
      <c r="N22" s="48"/>
      <c r="O22" s="48"/>
      <c r="P22" s="50"/>
      <c r="Q22" s="51"/>
      <c r="R22" s="52"/>
      <c r="S22" s="5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122"/>
      <c r="AG22" s="122"/>
      <c r="AH22" s="122"/>
      <c r="AI22" s="122"/>
      <c r="AJ22" s="122"/>
      <c r="AK22" s="122"/>
      <c r="AL22" s="122"/>
      <c r="AM22" s="122"/>
      <c r="AN22" s="122"/>
      <c r="AO22" s="122"/>
      <c r="AP22" s="122"/>
      <c r="AQ22" s="122"/>
      <c r="AR22" s="122"/>
      <c r="AS22" s="122"/>
      <c r="AT22" s="122"/>
      <c r="AU22" s="122"/>
    </row>
    <row r="23" spans="2:47" x14ac:dyDescent="0.25">
      <c r="B23" s="47"/>
      <c r="C23" s="48"/>
      <c r="D23" s="49"/>
      <c r="E23" s="48"/>
      <c r="F23" s="48"/>
      <c r="G23" s="48"/>
      <c r="H23" s="48"/>
      <c r="I23" s="48"/>
      <c r="J23" s="50"/>
      <c r="K23" s="51"/>
      <c r="L23" s="52"/>
      <c r="M23" s="52"/>
      <c r="N23" s="48"/>
      <c r="O23" s="48"/>
      <c r="P23" s="50"/>
      <c r="Q23" s="51"/>
      <c r="R23" s="52"/>
      <c r="S23" s="5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2"/>
      <c r="AH23" s="122"/>
      <c r="AI23" s="122"/>
      <c r="AJ23" s="122"/>
      <c r="AK23" s="122"/>
      <c r="AL23" s="122"/>
      <c r="AM23" s="122"/>
      <c r="AN23" s="122"/>
      <c r="AO23" s="122"/>
      <c r="AP23" s="122"/>
      <c r="AQ23" s="122"/>
      <c r="AR23" s="122"/>
      <c r="AS23" s="122"/>
      <c r="AT23" s="122"/>
      <c r="AU23" s="122"/>
    </row>
    <row r="24" spans="2:47" x14ac:dyDescent="0.25">
      <c r="B24" s="47"/>
      <c r="C24" s="48"/>
      <c r="D24" s="49"/>
      <c r="E24" s="48"/>
      <c r="F24" s="48"/>
      <c r="G24" s="48"/>
      <c r="H24" s="48"/>
      <c r="I24" s="48"/>
      <c r="J24" s="50"/>
      <c r="K24" s="51"/>
      <c r="L24" s="52"/>
      <c r="M24" s="52"/>
      <c r="N24" s="48"/>
      <c r="O24" s="48"/>
      <c r="P24" s="50"/>
      <c r="Q24" s="51"/>
      <c r="R24" s="52"/>
      <c r="S24" s="52"/>
      <c r="T24" s="122"/>
      <c r="U24" s="122"/>
      <c r="V24" s="122"/>
      <c r="W24" s="122"/>
      <c r="X24" s="122"/>
      <c r="Y24" s="122"/>
      <c r="Z24" s="122"/>
      <c r="AA24" s="122"/>
      <c r="AB24" s="122"/>
      <c r="AC24" s="122"/>
      <c r="AD24" s="122"/>
      <c r="AE24" s="122"/>
      <c r="AF24" s="122"/>
      <c r="AG24" s="122"/>
      <c r="AH24" s="122"/>
      <c r="AI24" s="122"/>
      <c r="AJ24" s="122"/>
      <c r="AK24" s="122"/>
      <c r="AL24" s="122"/>
      <c r="AM24" s="122"/>
      <c r="AN24" s="122"/>
      <c r="AO24" s="122"/>
      <c r="AP24" s="122"/>
      <c r="AQ24" s="122"/>
      <c r="AR24" s="122"/>
      <c r="AS24" s="122"/>
      <c r="AT24" s="122"/>
      <c r="AU24" s="122"/>
    </row>
    <row r="25" spans="2:47" x14ac:dyDescent="0.25">
      <c r="B25" s="47"/>
      <c r="C25" s="48"/>
      <c r="D25" s="49"/>
      <c r="E25" s="48"/>
      <c r="F25" s="48"/>
      <c r="G25" s="48"/>
      <c r="H25" s="48"/>
      <c r="I25" s="48"/>
      <c r="J25" s="50"/>
      <c r="K25" s="51"/>
      <c r="L25" s="52"/>
      <c r="M25" s="52"/>
      <c r="N25" s="48"/>
      <c r="O25" s="48"/>
      <c r="P25" s="50"/>
      <c r="Q25" s="51"/>
      <c r="R25" s="52"/>
      <c r="S25" s="52"/>
      <c r="T25" s="122"/>
      <c r="U25" s="122"/>
      <c r="V25" s="122"/>
      <c r="W25" s="122"/>
      <c r="X25" s="122"/>
      <c r="Y25" s="122"/>
      <c r="Z25" s="122"/>
      <c r="AA25" s="122"/>
      <c r="AB25" s="122"/>
      <c r="AC25" s="122"/>
      <c r="AD25" s="122"/>
      <c r="AE25" s="122"/>
      <c r="AF25" s="122"/>
      <c r="AG25" s="122"/>
      <c r="AH25" s="122"/>
      <c r="AI25" s="122"/>
      <c r="AJ25" s="122"/>
      <c r="AK25" s="122"/>
      <c r="AL25" s="122"/>
      <c r="AM25" s="122"/>
      <c r="AN25" s="122"/>
      <c r="AO25" s="122"/>
      <c r="AP25" s="122"/>
      <c r="AQ25" s="122"/>
      <c r="AR25" s="122"/>
      <c r="AS25" s="122"/>
      <c r="AT25" s="122"/>
      <c r="AU25" s="122"/>
    </row>
    <row r="26" spans="2:47" x14ac:dyDescent="0.25">
      <c r="B26" s="47"/>
      <c r="C26" s="48"/>
      <c r="D26" s="49"/>
      <c r="E26" s="48"/>
      <c r="F26" s="48"/>
      <c r="G26" s="48"/>
      <c r="H26" s="48"/>
      <c r="I26" s="48"/>
      <c r="J26" s="50"/>
      <c r="K26" s="51"/>
      <c r="L26" s="52"/>
      <c r="M26" s="52"/>
      <c r="N26" s="48"/>
      <c r="O26" s="48"/>
      <c r="P26" s="50"/>
      <c r="Q26" s="51"/>
      <c r="R26" s="52"/>
      <c r="S26" s="52"/>
      <c r="T26" s="122"/>
      <c r="U26" s="122"/>
      <c r="V26" s="122"/>
      <c r="W26" s="122"/>
      <c r="X26" s="122"/>
      <c r="Y26" s="122"/>
      <c r="Z26" s="122"/>
      <c r="AA26" s="122"/>
      <c r="AB26" s="122"/>
      <c r="AC26" s="122"/>
      <c r="AD26" s="122"/>
      <c r="AE26" s="122"/>
      <c r="AF26" s="122"/>
      <c r="AG26" s="122"/>
      <c r="AH26" s="122"/>
      <c r="AI26" s="122"/>
      <c r="AJ26" s="122"/>
      <c r="AK26" s="122"/>
      <c r="AL26" s="122"/>
      <c r="AM26" s="122"/>
      <c r="AN26" s="122"/>
      <c r="AO26" s="122"/>
      <c r="AP26" s="122"/>
      <c r="AQ26" s="122"/>
      <c r="AR26" s="122"/>
      <c r="AS26" s="122"/>
      <c r="AT26" s="122"/>
      <c r="AU26" s="122"/>
    </row>
    <row r="27" spans="2:47" x14ac:dyDescent="0.25">
      <c r="B27" s="47"/>
      <c r="C27" s="48"/>
      <c r="D27" s="49"/>
      <c r="E27" s="48"/>
      <c r="F27" s="48"/>
      <c r="G27" s="48"/>
      <c r="H27" s="48"/>
      <c r="I27" s="48"/>
      <c r="J27" s="50"/>
      <c r="K27" s="51"/>
      <c r="L27" s="52"/>
      <c r="M27" s="52"/>
      <c r="N27" s="48"/>
      <c r="O27" s="48"/>
      <c r="P27" s="50"/>
      <c r="Q27" s="51"/>
      <c r="R27" s="52"/>
      <c r="S27" s="5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  <c r="AF27" s="122"/>
      <c r="AG27" s="122"/>
      <c r="AH27" s="122"/>
      <c r="AI27" s="122"/>
      <c r="AJ27" s="122"/>
      <c r="AK27" s="122"/>
      <c r="AL27" s="122"/>
      <c r="AM27" s="122"/>
      <c r="AN27" s="122"/>
      <c r="AO27" s="122"/>
      <c r="AP27" s="122"/>
      <c r="AQ27" s="122"/>
      <c r="AR27" s="122"/>
      <c r="AS27" s="122"/>
      <c r="AT27" s="122"/>
      <c r="AU27" s="122"/>
    </row>
    <row r="28" spans="2:47" x14ac:dyDescent="0.25">
      <c r="B28" s="47"/>
      <c r="C28" s="48"/>
      <c r="D28" s="49"/>
      <c r="E28" s="48"/>
      <c r="F28" s="48"/>
      <c r="G28" s="48"/>
      <c r="H28" s="48"/>
      <c r="I28" s="48"/>
      <c r="J28" s="50"/>
      <c r="K28" s="51"/>
      <c r="L28" s="52"/>
      <c r="M28" s="52"/>
      <c r="N28" s="48"/>
      <c r="O28" s="48"/>
      <c r="P28" s="50"/>
      <c r="Q28" s="51"/>
      <c r="R28" s="52"/>
      <c r="S28" s="52"/>
      <c r="T28" s="122"/>
      <c r="U28" s="122"/>
      <c r="V28" s="122"/>
      <c r="W28" s="122"/>
      <c r="X28" s="122"/>
      <c r="Y28" s="122"/>
      <c r="Z28" s="122"/>
      <c r="AA28" s="122"/>
      <c r="AB28" s="122"/>
      <c r="AC28" s="122"/>
      <c r="AD28" s="122"/>
      <c r="AE28" s="122"/>
      <c r="AF28" s="122"/>
      <c r="AG28" s="122"/>
      <c r="AH28" s="122"/>
      <c r="AI28" s="122"/>
      <c r="AJ28" s="122"/>
      <c r="AK28" s="122"/>
      <c r="AL28" s="122"/>
      <c r="AM28" s="122"/>
      <c r="AN28" s="122"/>
      <c r="AO28" s="122"/>
      <c r="AP28" s="122"/>
      <c r="AQ28" s="122"/>
      <c r="AR28" s="122"/>
      <c r="AS28" s="122"/>
      <c r="AT28" s="122"/>
      <c r="AU28" s="122"/>
    </row>
    <row r="29" spans="2:47" x14ac:dyDescent="0.25">
      <c r="B29" s="47"/>
      <c r="C29" s="48"/>
      <c r="D29" s="49"/>
      <c r="E29" s="48"/>
      <c r="F29" s="48"/>
      <c r="G29" s="48"/>
      <c r="H29" s="48"/>
      <c r="I29" s="48"/>
      <c r="J29" s="50"/>
      <c r="K29" s="51"/>
      <c r="L29" s="52"/>
      <c r="M29" s="52"/>
      <c r="N29" s="48"/>
      <c r="O29" s="48"/>
      <c r="P29" s="50"/>
      <c r="Q29" s="51"/>
      <c r="R29" s="52"/>
      <c r="S29" s="5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  <c r="AF29" s="122"/>
      <c r="AG29" s="122"/>
      <c r="AH29" s="122"/>
      <c r="AI29" s="122"/>
      <c r="AJ29" s="122"/>
      <c r="AK29" s="122"/>
      <c r="AL29" s="122"/>
      <c r="AM29" s="122"/>
      <c r="AN29" s="122"/>
      <c r="AO29" s="122"/>
      <c r="AP29" s="122"/>
      <c r="AQ29" s="122"/>
      <c r="AR29" s="122"/>
      <c r="AS29" s="122"/>
      <c r="AT29" s="122"/>
      <c r="AU29" s="122"/>
    </row>
    <row r="30" spans="2:47" x14ac:dyDescent="0.25">
      <c r="B30" s="47"/>
      <c r="C30" s="48"/>
      <c r="D30" s="49"/>
      <c r="E30" s="48"/>
      <c r="F30" s="48"/>
      <c r="G30" s="48"/>
      <c r="H30" s="48"/>
      <c r="I30" s="48"/>
      <c r="J30" s="50"/>
      <c r="K30" s="51"/>
      <c r="L30" s="52"/>
      <c r="M30" s="52"/>
      <c r="N30" s="48"/>
      <c r="O30" s="48"/>
      <c r="P30" s="50"/>
      <c r="Q30" s="51"/>
      <c r="R30" s="52"/>
      <c r="S30" s="5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2"/>
      <c r="AH30" s="122"/>
      <c r="AI30" s="122"/>
      <c r="AJ30" s="122"/>
      <c r="AK30" s="122"/>
      <c r="AL30" s="122"/>
      <c r="AM30" s="122"/>
      <c r="AN30" s="122"/>
      <c r="AO30" s="122"/>
      <c r="AP30" s="122"/>
      <c r="AQ30" s="122"/>
      <c r="AR30" s="122"/>
      <c r="AS30" s="122"/>
      <c r="AT30" s="122"/>
      <c r="AU30" s="122"/>
    </row>
    <row r="31" spans="2:47" x14ac:dyDescent="0.25">
      <c r="B31" s="47"/>
      <c r="C31" s="48"/>
      <c r="D31" s="49"/>
      <c r="E31" s="48"/>
      <c r="F31" s="48"/>
      <c r="G31" s="48"/>
      <c r="H31" s="48"/>
      <c r="I31" s="48"/>
      <c r="J31" s="50"/>
      <c r="K31" s="51"/>
      <c r="L31" s="52"/>
      <c r="M31" s="52"/>
      <c r="N31" s="48"/>
      <c r="O31" s="48"/>
      <c r="P31" s="50"/>
      <c r="Q31" s="51"/>
      <c r="R31" s="52"/>
      <c r="S31" s="5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  <c r="AF31" s="122"/>
      <c r="AG31" s="122"/>
      <c r="AH31" s="122"/>
      <c r="AI31" s="122"/>
      <c r="AJ31" s="122"/>
      <c r="AK31" s="122"/>
      <c r="AL31" s="122"/>
      <c r="AM31" s="122"/>
      <c r="AN31" s="122"/>
      <c r="AO31" s="122"/>
      <c r="AP31" s="122"/>
      <c r="AQ31" s="122"/>
      <c r="AR31" s="122"/>
      <c r="AS31" s="122"/>
      <c r="AT31" s="122"/>
      <c r="AU31" s="122"/>
    </row>
    <row r="32" spans="2:47" x14ac:dyDescent="0.25">
      <c r="B32" s="47"/>
      <c r="C32" s="48"/>
      <c r="D32" s="49"/>
      <c r="E32" s="48"/>
      <c r="F32" s="48"/>
      <c r="G32" s="48"/>
      <c r="H32" s="48"/>
      <c r="I32" s="48"/>
      <c r="J32" s="50"/>
      <c r="K32" s="51"/>
      <c r="L32" s="52"/>
      <c r="M32" s="52"/>
      <c r="N32" s="48"/>
      <c r="O32" s="48"/>
      <c r="P32" s="50"/>
      <c r="Q32" s="51"/>
      <c r="R32" s="52"/>
      <c r="S32" s="52"/>
      <c r="T32" s="122"/>
      <c r="U32" s="122"/>
      <c r="V32" s="122"/>
      <c r="W32" s="122"/>
      <c r="X32" s="122"/>
      <c r="Y32" s="122"/>
      <c r="Z32" s="122"/>
      <c r="AA32" s="122"/>
      <c r="AB32" s="122"/>
      <c r="AC32" s="122"/>
      <c r="AD32" s="122"/>
      <c r="AE32" s="122"/>
      <c r="AF32" s="122"/>
      <c r="AG32" s="122"/>
      <c r="AH32" s="122"/>
      <c r="AI32" s="122"/>
      <c r="AJ32" s="122"/>
      <c r="AK32" s="122"/>
      <c r="AL32" s="122"/>
      <c r="AM32" s="122"/>
      <c r="AN32" s="122"/>
      <c r="AO32" s="122"/>
      <c r="AP32" s="122"/>
      <c r="AQ32" s="122"/>
      <c r="AR32" s="122"/>
      <c r="AS32" s="122"/>
      <c r="AT32" s="122"/>
      <c r="AU32" s="122"/>
    </row>
    <row r="33" spans="2:47" x14ac:dyDescent="0.25">
      <c r="B33" s="8"/>
      <c r="C33" s="9"/>
      <c r="D33" s="7"/>
      <c r="E33" s="9"/>
      <c r="F33" s="9"/>
      <c r="G33" s="9"/>
      <c r="H33" s="9"/>
      <c r="I33" s="9"/>
      <c r="J33" s="21"/>
      <c r="K33" s="26"/>
      <c r="L33" s="34"/>
      <c r="M33" s="34"/>
      <c r="N33" s="9"/>
      <c r="O33" s="9"/>
      <c r="P33" s="21"/>
      <c r="Q33" s="26"/>
      <c r="R33" s="34"/>
      <c r="S33" s="34"/>
      <c r="T33" s="111"/>
      <c r="U33" s="111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  <c r="AG33" s="111"/>
      <c r="AH33" s="111"/>
      <c r="AI33" s="111"/>
      <c r="AJ33" s="111"/>
      <c r="AK33" s="111"/>
      <c r="AL33" s="111"/>
      <c r="AM33" s="111"/>
      <c r="AN33" s="111"/>
      <c r="AO33" s="111"/>
      <c r="AP33" s="111"/>
      <c r="AQ33" s="111"/>
      <c r="AR33" s="111"/>
      <c r="AS33" s="111"/>
      <c r="AT33" s="111"/>
      <c r="AU33" s="111"/>
    </row>
    <row r="34" spans="2:47" x14ac:dyDescent="0.25">
      <c r="B34" s="8"/>
      <c r="C34" s="9"/>
      <c r="D34" s="7"/>
      <c r="E34" s="9"/>
      <c r="F34" s="9"/>
      <c r="G34" s="9"/>
      <c r="H34" s="9"/>
      <c r="I34" s="9"/>
      <c r="J34" s="21"/>
      <c r="K34" s="26"/>
      <c r="L34" s="34"/>
      <c r="M34" s="34"/>
      <c r="N34" s="9"/>
      <c r="O34" s="9"/>
      <c r="P34" s="21"/>
      <c r="Q34" s="26"/>
      <c r="R34" s="34"/>
      <c r="S34" s="34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  <c r="AI34" s="111"/>
      <c r="AJ34" s="111"/>
      <c r="AK34" s="111"/>
      <c r="AL34" s="111"/>
      <c r="AM34" s="111"/>
      <c r="AN34" s="111"/>
      <c r="AO34" s="111"/>
      <c r="AP34" s="111"/>
      <c r="AQ34" s="111"/>
      <c r="AR34" s="111"/>
      <c r="AS34" s="111"/>
      <c r="AT34" s="111"/>
      <c r="AU34" s="111"/>
    </row>
    <row r="35" spans="2:47" x14ac:dyDescent="0.25">
      <c r="B35" s="8"/>
      <c r="C35" s="9"/>
      <c r="D35" s="7"/>
      <c r="E35" s="9"/>
      <c r="F35" s="9"/>
      <c r="G35" s="9"/>
      <c r="H35" s="9"/>
      <c r="I35" s="9"/>
      <c r="J35" s="21"/>
      <c r="K35" s="26"/>
      <c r="L35" s="34"/>
      <c r="M35" s="34"/>
      <c r="N35" s="9"/>
      <c r="O35" s="9"/>
      <c r="P35" s="21"/>
      <c r="Q35" s="26"/>
      <c r="R35" s="34"/>
      <c r="S35" s="34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11"/>
      <c r="AS35" s="111"/>
      <c r="AT35" s="111"/>
      <c r="AU35" s="111"/>
    </row>
    <row r="36" spans="2:47" x14ac:dyDescent="0.25">
      <c r="B36" s="8"/>
      <c r="C36" s="9"/>
      <c r="D36" s="7"/>
      <c r="E36" s="9"/>
      <c r="F36" s="9"/>
      <c r="G36" s="9"/>
      <c r="H36" s="9"/>
      <c r="I36" s="9"/>
      <c r="J36" s="21"/>
      <c r="K36" s="26"/>
      <c r="L36" s="34"/>
      <c r="M36" s="34"/>
      <c r="N36" s="9"/>
      <c r="O36" s="9"/>
      <c r="P36" s="21"/>
      <c r="Q36" s="26"/>
      <c r="R36" s="34"/>
      <c r="S36" s="34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1"/>
      <c r="AL36" s="111"/>
      <c r="AM36" s="111"/>
      <c r="AN36" s="111"/>
      <c r="AO36" s="111"/>
      <c r="AP36" s="111"/>
      <c r="AQ36" s="111"/>
      <c r="AR36" s="111"/>
      <c r="AS36" s="111"/>
      <c r="AT36" s="111"/>
      <c r="AU36" s="111"/>
    </row>
    <row r="37" spans="2:47" x14ac:dyDescent="0.25">
      <c r="B37" s="8"/>
      <c r="C37" s="9"/>
      <c r="D37" s="7"/>
      <c r="E37" s="9"/>
      <c r="F37" s="9"/>
      <c r="G37" s="9"/>
      <c r="H37" s="9"/>
      <c r="I37" s="9"/>
      <c r="J37" s="21"/>
      <c r="K37" s="26"/>
      <c r="L37" s="34"/>
      <c r="M37" s="34"/>
      <c r="N37" s="9"/>
      <c r="O37" s="9"/>
      <c r="P37" s="21"/>
      <c r="Q37" s="26"/>
      <c r="R37" s="34"/>
      <c r="S37" s="34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111"/>
      <c r="AH37" s="111"/>
      <c r="AI37" s="111"/>
      <c r="AJ37" s="111"/>
      <c r="AK37" s="111"/>
      <c r="AL37" s="111"/>
      <c r="AM37" s="111"/>
      <c r="AN37" s="111"/>
      <c r="AO37" s="111"/>
      <c r="AP37" s="111"/>
      <c r="AQ37" s="111"/>
      <c r="AR37" s="111"/>
      <c r="AS37" s="111"/>
      <c r="AT37" s="111"/>
      <c r="AU37" s="111"/>
    </row>
    <row r="38" spans="2:47" x14ac:dyDescent="0.25">
      <c r="B38" s="8"/>
      <c r="C38" s="7"/>
      <c r="D38" s="7"/>
      <c r="E38" s="9"/>
      <c r="F38" s="9"/>
      <c r="G38" s="9"/>
      <c r="H38" s="9"/>
      <c r="I38" s="9"/>
      <c r="J38" s="21"/>
      <c r="K38" s="26"/>
      <c r="L38" s="34"/>
      <c r="M38" s="34"/>
      <c r="N38" s="9"/>
      <c r="O38" s="9"/>
      <c r="P38" s="21"/>
      <c r="Q38" s="26"/>
      <c r="R38" s="34"/>
      <c r="S38" s="34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1"/>
      <c r="AG38" s="111"/>
      <c r="AH38" s="111"/>
      <c r="AI38" s="111"/>
      <c r="AJ38" s="111"/>
      <c r="AK38" s="111"/>
      <c r="AL38" s="111"/>
      <c r="AM38" s="111"/>
      <c r="AN38" s="111"/>
      <c r="AO38" s="111"/>
      <c r="AP38" s="111"/>
      <c r="AQ38" s="111"/>
      <c r="AR38" s="111"/>
      <c r="AS38" s="111"/>
      <c r="AT38" s="111"/>
      <c r="AU38" s="111"/>
    </row>
    <row r="39" spans="2:47" x14ac:dyDescent="0.25">
      <c r="B39" s="8"/>
      <c r="C39" s="7"/>
      <c r="D39" s="7"/>
      <c r="E39" s="9"/>
      <c r="F39" s="9"/>
      <c r="G39" s="9"/>
      <c r="H39" s="9"/>
      <c r="I39" s="9"/>
      <c r="J39" s="21"/>
      <c r="K39" s="26"/>
      <c r="L39" s="34"/>
      <c r="M39" s="34"/>
      <c r="N39" s="9"/>
      <c r="O39" s="9"/>
      <c r="P39" s="21"/>
      <c r="Q39" s="26"/>
      <c r="R39" s="34"/>
      <c r="S39" s="34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11"/>
      <c r="AS39" s="111"/>
      <c r="AT39" s="111"/>
      <c r="AU39" s="111"/>
    </row>
    <row r="40" spans="2:47" x14ac:dyDescent="0.25">
      <c r="B40" s="8"/>
      <c r="C40" s="7"/>
      <c r="D40" s="7"/>
      <c r="E40" s="9"/>
      <c r="F40" s="9"/>
      <c r="G40" s="9"/>
      <c r="H40" s="9"/>
      <c r="I40" s="9"/>
      <c r="J40" s="21"/>
      <c r="K40" s="26"/>
      <c r="L40" s="34"/>
      <c r="M40" s="34"/>
      <c r="N40" s="9"/>
      <c r="O40" s="9"/>
      <c r="P40" s="21"/>
      <c r="Q40" s="26"/>
      <c r="R40" s="34"/>
      <c r="S40" s="34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11"/>
      <c r="AS40" s="111"/>
      <c r="AT40" s="111"/>
      <c r="AU40" s="111"/>
    </row>
    <row r="41" spans="2:47" x14ac:dyDescent="0.25">
      <c r="B41" s="8"/>
      <c r="C41" s="7"/>
      <c r="D41" s="7"/>
      <c r="E41" s="9"/>
      <c r="F41" s="9"/>
      <c r="G41" s="9"/>
      <c r="H41" s="9"/>
      <c r="I41" s="9"/>
      <c r="J41" s="21"/>
      <c r="K41" s="26"/>
      <c r="L41" s="34"/>
      <c r="M41" s="34"/>
      <c r="N41" s="9"/>
      <c r="O41" s="9"/>
      <c r="P41" s="21"/>
      <c r="Q41" s="26"/>
      <c r="R41" s="34"/>
      <c r="S41" s="34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1"/>
      <c r="AH41" s="111"/>
      <c r="AI41" s="111"/>
      <c r="AJ41" s="111"/>
      <c r="AK41" s="111"/>
      <c r="AL41" s="111"/>
      <c r="AM41" s="111"/>
      <c r="AN41" s="111"/>
      <c r="AO41" s="111"/>
      <c r="AP41" s="111"/>
      <c r="AQ41" s="111"/>
      <c r="AR41" s="111"/>
      <c r="AS41" s="111"/>
      <c r="AT41" s="111"/>
      <c r="AU41" s="111"/>
    </row>
    <row r="42" spans="2:47" x14ac:dyDescent="0.25">
      <c r="B42" s="8"/>
      <c r="C42" s="7"/>
      <c r="D42" s="7"/>
      <c r="E42" s="9"/>
      <c r="F42" s="9"/>
      <c r="G42" s="9"/>
      <c r="H42" s="9"/>
      <c r="I42" s="9"/>
      <c r="J42" s="21"/>
      <c r="K42" s="26"/>
      <c r="L42" s="34"/>
      <c r="M42" s="34"/>
      <c r="N42" s="9"/>
      <c r="O42" s="9"/>
      <c r="P42" s="21"/>
      <c r="Q42" s="26"/>
      <c r="R42" s="34"/>
      <c r="S42" s="34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</row>
    <row r="43" spans="2:47" x14ac:dyDescent="0.25">
      <c r="B43" s="8"/>
      <c r="C43" s="7"/>
      <c r="D43" s="7"/>
      <c r="E43" s="9"/>
      <c r="F43" s="9"/>
      <c r="G43" s="9"/>
      <c r="H43" s="9"/>
      <c r="I43" s="9"/>
      <c r="J43" s="21"/>
      <c r="K43" s="26"/>
      <c r="L43" s="34"/>
      <c r="M43" s="34"/>
      <c r="N43" s="9"/>
      <c r="O43" s="9"/>
      <c r="P43" s="21"/>
      <c r="Q43" s="26"/>
      <c r="R43" s="34"/>
      <c r="S43" s="34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</row>
    <row r="44" spans="2:47" x14ac:dyDescent="0.25">
      <c r="B44" s="8"/>
      <c r="C44" s="7"/>
      <c r="D44" s="7"/>
      <c r="E44" s="9"/>
      <c r="F44" s="9"/>
      <c r="G44" s="9"/>
      <c r="H44" s="9"/>
      <c r="I44" s="9"/>
      <c r="J44" s="21"/>
      <c r="K44" s="26"/>
      <c r="L44" s="34"/>
      <c r="M44" s="34"/>
      <c r="N44" s="9"/>
      <c r="O44" s="9"/>
      <c r="P44" s="21"/>
      <c r="Q44" s="26"/>
      <c r="R44" s="34"/>
      <c r="S44" s="34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</row>
    <row r="45" spans="2:47" x14ac:dyDescent="0.25">
      <c r="B45" s="8"/>
      <c r="C45" s="7"/>
      <c r="D45" s="7"/>
      <c r="E45" s="9"/>
      <c r="F45" s="9"/>
      <c r="G45" s="9"/>
      <c r="H45" s="9"/>
      <c r="I45" s="9"/>
      <c r="J45" s="21"/>
      <c r="K45" s="26"/>
      <c r="L45" s="34"/>
      <c r="M45" s="34"/>
      <c r="N45" s="9"/>
      <c r="O45" s="9"/>
      <c r="P45" s="21"/>
      <c r="Q45" s="26"/>
      <c r="R45" s="34"/>
      <c r="S45" s="34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J45" s="111"/>
      <c r="AK45" s="111"/>
      <c r="AL45" s="111"/>
      <c r="AM45" s="111"/>
      <c r="AN45" s="111"/>
      <c r="AO45" s="111"/>
      <c r="AP45" s="111"/>
      <c r="AQ45" s="111"/>
      <c r="AR45" s="111"/>
      <c r="AS45" s="111"/>
      <c r="AT45" s="111"/>
      <c r="AU45" s="111"/>
    </row>
    <row r="46" spans="2:47" x14ac:dyDescent="0.25">
      <c r="B46" s="8"/>
      <c r="C46" s="7"/>
      <c r="D46" s="7"/>
      <c r="E46" s="9"/>
      <c r="F46" s="9"/>
      <c r="G46" s="9"/>
      <c r="H46" s="9"/>
      <c r="I46" s="9"/>
      <c r="J46" s="21"/>
      <c r="K46" s="26"/>
      <c r="L46" s="34"/>
      <c r="M46" s="34"/>
      <c r="N46" s="9"/>
      <c r="O46" s="9"/>
      <c r="P46" s="21"/>
      <c r="Q46" s="26"/>
      <c r="R46" s="34"/>
      <c r="S46" s="34"/>
      <c r="T46" s="111"/>
      <c r="U46" s="111"/>
      <c r="V46" s="111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  <c r="AG46" s="111"/>
      <c r="AH46" s="111"/>
      <c r="AI46" s="111"/>
      <c r="AJ46" s="111"/>
      <c r="AK46" s="111"/>
      <c r="AL46" s="111"/>
      <c r="AM46" s="111"/>
      <c r="AN46" s="111"/>
      <c r="AO46" s="111"/>
      <c r="AP46" s="111"/>
      <c r="AQ46" s="111"/>
      <c r="AR46" s="111"/>
      <c r="AS46" s="111"/>
      <c r="AT46" s="111"/>
      <c r="AU46" s="111"/>
    </row>
    <row r="47" spans="2:47" x14ac:dyDescent="0.25">
      <c r="B47" s="7"/>
      <c r="C47" s="7"/>
      <c r="D47" s="7"/>
      <c r="E47" s="9"/>
      <c r="F47" s="9"/>
      <c r="G47" s="9"/>
      <c r="H47" s="9"/>
      <c r="I47" s="9"/>
      <c r="J47" s="21"/>
      <c r="K47" s="26"/>
      <c r="L47" s="34"/>
      <c r="M47" s="34"/>
      <c r="N47" s="9"/>
      <c r="O47" s="9"/>
      <c r="P47" s="21"/>
      <c r="Q47" s="26"/>
      <c r="R47" s="34"/>
      <c r="S47" s="34"/>
      <c r="T47" s="111"/>
      <c r="U47" s="111"/>
      <c r="V47" s="111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  <c r="AG47" s="111"/>
      <c r="AH47" s="111"/>
      <c r="AI47" s="111"/>
      <c r="AJ47" s="111"/>
      <c r="AK47" s="111"/>
      <c r="AL47" s="111"/>
      <c r="AM47" s="111"/>
      <c r="AN47" s="111"/>
      <c r="AO47" s="111"/>
      <c r="AP47" s="111"/>
      <c r="AQ47" s="111"/>
      <c r="AR47" s="111"/>
      <c r="AS47" s="111"/>
      <c r="AT47" s="111"/>
      <c r="AU47" s="111"/>
    </row>
    <row r="48" spans="2:47" x14ac:dyDescent="0.25">
      <c r="B48" s="7"/>
      <c r="C48" s="7"/>
      <c r="D48" s="7"/>
      <c r="E48" s="9"/>
      <c r="F48" s="9"/>
      <c r="G48" s="9"/>
      <c r="H48" s="9"/>
      <c r="I48" s="9"/>
      <c r="J48" s="21"/>
      <c r="K48" s="26"/>
      <c r="L48" s="34"/>
      <c r="M48" s="34"/>
      <c r="N48" s="9"/>
      <c r="O48" s="9"/>
      <c r="P48" s="21"/>
      <c r="Q48" s="26"/>
      <c r="R48" s="34"/>
      <c r="S48" s="34"/>
      <c r="T48" s="11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1"/>
      <c r="AH48" s="111"/>
      <c r="AI48" s="111"/>
      <c r="AJ48" s="111"/>
      <c r="AK48" s="111"/>
      <c r="AL48" s="111"/>
      <c r="AM48" s="111"/>
      <c r="AN48" s="111"/>
      <c r="AO48" s="111"/>
      <c r="AP48" s="111"/>
      <c r="AQ48" s="111"/>
      <c r="AR48" s="111"/>
      <c r="AS48" s="111"/>
      <c r="AT48" s="111"/>
      <c r="AU48" s="111"/>
    </row>
    <row r="49" spans="2:47" x14ac:dyDescent="0.25">
      <c r="B49" s="7"/>
      <c r="C49" s="7"/>
      <c r="D49" s="7"/>
      <c r="E49" s="7"/>
      <c r="F49" s="7"/>
      <c r="G49" s="7"/>
      <c r="H49" s="7"/>
      <c r="I49" s="7"/>
      <c r="J49" s="22"/>
      <c r="K49" s="26"/>
      <c r="L49" s="34"/>
      <c r="M49" s="34"/>
      <c r="N49" s="7"/>
      <c r="O49" s="7"/>
      <c r="P49" s="22"/>
      <c r="Q49" s="26"/>
      <c r="R49" s="34"/>
      <c r="S49" s="34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  <c r="AH49" s="111"/>
      <c r="AI49" s="111"/>
      <c r="AJ49" s="111"/>
      <c r="AK49" s="111"/>
      <c r="AL49" s="111"/>
      <c r="AM49" s="111"/>
      <c r="AN49" s="111"/>
      <c r="AO49" s="111"/>
      <c r="AP49" s="111"/>
      <c r="AQ49" s="111"/>
      <c r="AR49" s="111"/>
      <c r="AS49" s="111"/>
      <c r="AT49" s="111"/>
      <c r="AU49" s="111"/>
    </row>
    <row r="50" spans="2:47" x14ac:dyDescent="0.25">
      <c r="B50" s="7"/>
      <c r="C50" s="7"/>
      <c r="D50" s="7"/>
      <c r="E50" s="9"/>
      <c r="F50" s="9"/>
      <c r="G50" s="9"/>
      <c r="H50" s="9"/>
      <c r="I50" s="9"/>
      <c r="J50" s="21"/>
      <c r="K50" s="26"/>
      <c r="L50" s="34"/>
      <c r="M50" s="34"/>
      <c r="N50" s="9"/>
      <c r="O50" s="9"/>
      <c r="P50" s="21"/>
      <c r="Q50" s="26"/>
      <c r="R50" s="34"/>
      <c r="S50" s="34"/>
      <c r="T50" s="111"/>
      <c r="U50" s="111"/>
      <c r="V50" s="111"/>
      <c r="W50" s="111"/>
      <c r="X50" s="111"/>
      <c r="Y50" s="111"/>
      <c r="Z50" s="111"/>
      <c r="AA50" s="111"/>
      <c r="AB50" s="111"/>
      <c r="AC50" s="111"/>
      <c r="AD50" s="111"/>
      <c r="AE50" s="111"/>
      <c r="AF50" s="111"/>
      <c r="AG50" s="111"/>
      <c r="AH50" s="111"/>
      <c r="AI50" s="111"/>
      <c r="AJ50" s="111"/>
      <c r="AK50" s="111"/>
      <c r="AL50" s="111"/>
      <c r="AM50" s="111"/>
      <c r="AN50" s="111"/>
      <c r="AO50" s="111"/>
      <c r="AP50" s="111"/>
      <c r="AQ50" s="111"/>
      <c r="AR50" s="111"/>
      <c r="AS50" s="111"/>
      <c r="AT50" s="111"/>
      <c r="AU50" s="111"/>
    </row>
    <row r="51" spans="2:47" x14ac:dyDescent="0.25">
      <c r="B51" s="6"/>
      <c r="C51" s="6"/>
      <c r="D51" s="6"/>
      <c r="E51" s="6"/>
      <c r="F51" s="6"/>
      <c r="G51" s="6"/>
    </row>
    <row r="52" spans="2:47" x14ac:dyDescent="0.25">
      <c r="B52" s="43" t="s">
        <v>24</v>
      </c>
      <c r="C52" s="70"/>
      <c r="D52" s="70"/>
      <c r="E52" s="70"/>
      <c r="F52" s="71"/>
      <c r="G52" s="70"/>
    </row>
    <row r="53" spans="2:47" x14ac:dyDescent="0.25">
      <c r="B53" s="12"/>
      <c r="C53" s="2"/>
      <c r="D53" s="2"/>
      <c r="E53" s="2"/>
      <c r="F53" s="62"/>
      <c r="G53" s="2"/>
    </row>
    <row r="54" spans="2:47" x14ac:dyDescent="0.25">
      <c r="B54" s="44" t="s">
        <v>93</v>
      </c>
      <c r="C54" s="44"/>
      <c r="D54" s="30"/>
      <c r="E54" s="2"/>
      <c r="F54" s="62"/>
      <c r="G54" s="2"/>
      <c r="H54" s="44" t="s">
        <v>93</v>
      </c>
    </row>
    <row r="55" spans="2:47" x14ac:dyDescent="0.25">
      <c r="B55" s="168" t="s">
        <v>92</v>
      </c>
      <c r="C55" s="168"/>
      <c r="D55" s="168"/>
      <c r="E55" s="2"/>
      <c r="F55" s="62"/>
      <c r="G55" s="30"/>
      <c r="H55" s="115" t="s">
        <v>112</v>
      </c>
    </row>
    <row r="56" spans="2:47" x14ac:dyDescent="0.25">
      <c r="B56" s="43" t="s">
        <v>96</v>
      </c>
      <c r="C56" s="2"/>
      <c r="D56" s="2"/>
      <c r="E56" s="2"/>
      <c r="F56" s="62"/>
      <c r="G56" s="73"/>
      <c r="H56" s="115" t="s">
        <v>96</v>
      </c>
    </row>
    <row r="57" spans="2:47" x14ac:dyDescent="0.25">
      <c r="B57" s="43" t="s">
        <v>95</v>
      </c>
      <c r="C57" s="2"/>
      <c r="D57" s="62"/>
      <c r="E57" s="2"/>
      <c r="F57" s="62"/>
      <c r="G57" s="2"/>
      <c r="H57" s="115" t="s">
        <v>111</v>
      </c>
    </row>
    <row r="58" spans="2:47" x14ac:dyDescent="0.25">
      <c r="B58" s="2"/>
      <c r="C58" s="62"/>
      <c r="D58" s="62"/>
      <c r="E58" s="62"/>
      <c r="F58" s="62"/>
      <c r="G58" s="2"/>
    </row>
    <row r="59" spans="2:47" x14ac:dyDescent="0.25">
      <c r="B59" s="2"/>
      <c r="C59" s="62"/>
      <c r="D59" s="62"/>
      <c r="E59" s="62"/>
      <c r="F59" s="62"/>
      <c r="G59" s="2"/>
    </row>
    <row r="60" spans="2:47" x14ac:dyDescent="0.25">
      <c r="B60" s="62"/>
      <c r="C60" s="62"/>
      <c r="D60" s="62"/>
      <c r="E60" s="62"/>
      <c r="F60" s="62"/>
      <c r="G60" s="62"/>
    </row>
  </sheetData>
  <mergeCells count="13">
    <mergeCell ref="N12:S12"/>
    <mergeCell ref="B55:D55"/>
    <mergeCell ref="B12:B13"/>
    <mergeCell ref="C12:C13"/>
    <mergeCell ref="D12:D13"/>
    <mergeCell ref="E12:E13"/>
    <mergeCell ref="F12:F13"/>
    <mergeCell ref="H12:M12"/>
    <mergeCell ref="C4:G4"/>
    <mergeCell ref="E3:F3"/>
    <mergeCell ref="E5:G5"/>
    <mergeCell ref="E6:G6"/>
    <mergeCell ref="G12:G13"/>
  </mergeCells>
  <dataValidations count="2">
    <dataValidation type="list" allowBlank="1" showDropDown="1" showInputMessage="1" showErrorMessage="1" sqref="C12">
      <formula1>"EMBRAPII,Unidade EMBRAPII,Empresa"</formula1>
    </dataValidation>
    <dataValidation type="list" allowBlank="1" showInputMessage="1" showErrorMessage="1" sqref="C14:C50">
      <formula1>$AW$7:$AW$9</formula1>
    </dataValidation>
  </dataValidations>
  <pageMargins left="0.51181102362204722" right="0.11811023622047245" top="0.78740157480314965" bottom="0.78740157480314965" header="0.31496062992125984" footer="0.31496062992125984"/>
  <pageSetup paperSize="9" scale="55" orientation="landscape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O55"/>
  <sheetViews>
    <sheetView workbookViewId="0">
      <selection activeCell="J1" sqref="J1"/>
    </sheetView>
  </sheetViews>
  <sheetFormatPr defaultColWidth="8.85546875" defaultRowHeight="15" x14ac:dyDescent="0.25"/>
  <cols>
    <col min="2" max="2" width="8.42578125" customWidth="1"/>
    <col min="3" max="3" width="11.7109375" customWidth="1"/>
    <col min="4" max="4" width="12.85546875" customWidth="1"/>
    <col min="5" max="5" width="13.85546875" customWidth="1"/>
    <col min="6" max="6" width="40.140625" customWidth="1"/>
    <col min="7" max="7" width="13.140625" customWidth="1"/>
    <col min="8" max="8" width="13.7109375" customWidth="1"/>
    <col min="9" max="9" width="13.85546875" customWidth="1"/>
    <col min="11" max="11" width="17.7109375" hidden="1" customWidth="1"/>
  </cols>
  <sheetData>
    <row r="3" spans="2:15" x14ac:dyDescent="0.25">
      <c r="E3" s="17"/>
    </row>
    <row r="5" spans="2:15" ht="15.75" x14ac:dyDescent="0.25">
      <c r="E5" s="167" t="s">
        <v>113</v>
      </c>
      <c r="F5" s="167"/>
    </row>
    <row r="6" spans="2:15" ht="15.75" x14ac:dyDescent="0.25">
      <c r="E6" s="167" t="s">
        <v>15</v>
      </c>
      <c r="F6" s="167"/>
    </row>
    <row r="7" spans="2:15" x14ac:dyDescent="0.25">
      <c r="C7" s="17"/>
      <c r="D7" s="17"/>
      <c r="E7" s="17"/>
      <c r="F7" s="17"/>
      <c r="G7" s="17"/>
      <c r="H7" s="17"/>
      <c r="I7" s="17"/>
    </row>
    <row r="8" spans="2:15" x14ac:dyDescent="0.25">
      <c r="B8" s="36" t="s">
        <v>6</v>
      </c>
      <c r="C8" s="36"/>
      <c r="D8" s="36"/>
      <c r="E8" s="36" t="s">
        <v>97</v>
      </c>
      <c r="F8" s="36"/>
      <c r="G8" s="36"/>
      <c r="H8" s="36"/>
      <c r="I8" s="36"/>
      <c r="J8" s="36"/>
      <c r="K8" s="36"/>
      <c r="L8" s="36"/>
      <c r="M8" s="36"/>
      <c r="N8" s="36"/>
      <c r="O8" s="36"/>
    </row>
    <row r="9" spans="2:15" x14ac:dyDescent="0.25">
      <c r="B9" s="36" t="s">
        <v>89</v>
      </c>
      <c r="C9" s="36"/>
      <c r="D9" s="36"/>
      <c r="E9" s="36" t="s">
        <v>63</v>
      </c>
      <c r="F9" s="36"/>
      <c r="G9" s="36"/>
      <c r="H9" s="36"/>
      <c r="I9" s="36"/>
      <c r="J9" s="36"/>
      <c r="K9" s="45"/>
      <c r="L9" s="36"/>
    </row>
    <row r="10" spans="2:15" x14ac:dyDescent="0.25">
      <c r="B10" s="36" t="s">
        <v>62</v>
      </c>
      <c r="C10" s="36"/>
      <c r="D10" s="36"/>
      <c r="E10" s="36" t="s">
        <v>61</v>
      </c>
      <c r="F10" s="37"/>
      <c r="G10" s="37"/>
      <c r="H10" s="36"/>
      <c r="I10" s="37"/>
      <c r="J10" s="36"/>
      <c r="K10" s="36"/>
      <c r="L10" s="36"/>
    </row>
    <row r="11" spans="2:15" ht="8.25" customHeight="1" x14ac:dyDescent="0.25">
      <c r="B11" s="36"/>
      <c r="C11" s="36"/>
      <c r="D11" s="36"/>
      <c r="E11" s="36"/>
      <c r="F11" s="36"/>
      <c r="G11" s="36"/>
      <c r="H11" s="36"/>
      <c r="I11" s="36"/>
    </row>
    <row r="12" spans="2:15" ht="15" customHeight="1" x14ac:dyDescent="0.25">
      <c r="B12" s="184" t="s">
        <v>47</v>
      </c>
      <c r="C12" s="184"/>
      <c r="D12" s="184"/>
      <c r="E12" s="184"/>
      <c r="F12" s="184"/>
      <c r="G12" s="184"/>
      <c r="H12" s="184"/>
      <c r="I12" s="184"/>
    </row>
    <row r="13" spans="2:15" x14ac:dyDescent="0.25">
      <c r="B13" s="184"/>
      <c r="C13" s="184"/>
      <c r="D13" s="184"/>
      <c r="E13" s="184"/>
      <c r="F13" s="184"/>
      <c r="G13" s="184"/>
      <c r="H13" s="184"/>
      <c r="I13" s="184"/>
    </row>
    <row r="14" spans="2:15" ht="7.5" customHeight="1" x14ac:dyDescent="0.25">
      <c r="B14" s="5"/>
      <c r="C14" s="5"/>
      <c r="D14" s="5"/>
      <c r="E14" s="5"/>
      <c r="F14" s="5"/>
      <c r="G14" s="5"/>
      <c r="H14" s="5"/>
      <c r="I14" s="5"/>
    </row>
    <row r="15" spans="2:15" ht="36" customHeight="1" x14ac:dyDescent="0.25">
      <c r="B15" s="150" t="s">
        <v>16</v>
      </c>
      <c r="C15" s="186" t="s">
        <v>17</v>
      </c>
      <c r="D15" s="187"/>
      <c r="E15" s="150" t="s">
        <v>18</v>
      </c>
      <c r="F15" s="150" t="s">
        <v>19</v>
      </c>
      <c r="G15" s="150" t="s">
        <v>20</v>
      </c>
      <c r="H15" s="186" t="s">
        <v>14</v>
      </c>
      <c r="I15" s="187"/>
    </row>
    <row r="16" spans="2:15" ht="21" customHeight="1" x14ac:dyDescent="0.25">
      <c r="B16" s="185"/>
      <c r="C16" s="64" t="s">
        <v>21</v>
      </c>
      <c r="D16" s="39" t="s">
        <v>22</v>
      </c>
      <c r="E16" s="185"/>
      <c r="F16" s="185"/>
      <c r="G16" s="185"/>
      <c r="H16" s="39" t="s">
        <v>23</v>
      </c>
      <c r="I16" s="39" t="s">
        <v>0</v>
      </c>
      <c r="K16" s="3" t="s">
        <v>4</v>
      </c>
    </row>
    <row r="17" spans="2:11" x14ac:dyDescent="0.25">
      <c r="B17" s="7"/>
      <c r="C17" s="8"/>
      <c r="D17" s="7"/>
      <c r="E17" s="7"/>
      <c r="F17" s="7"/>
      <c r="G17" s="7"/>
      <c r="H17" s="7"/>
      <c r="I17" s="7"/>
      <c r="K17" s="1" t="s">
        <v>1</v>
      </c>
    </row>
    <row r="18" spans="2:11" x14ac:dyDescent="0.25">
      <c r="B18" s="7"/>
      <c r="C18" s="8"/>
      <c r="D18" s="7"/>
      <c r="E18" s="7"/>
      <c r="F18" s="7"/>
      <c r="G18" s="7"/>
      <c r="H18" s="7"/>
      <c r="I18" s="7"/>
      <c r="K18" s="1" t="s">
        <v>2</v>
      </c>
    </row>
    <row r="19" spans="2:11" x14ac:dyDescent="0.25">
      <c r="B19" s="7"/>
      <c r="C19" s="8"/>
      <c r="D19" s="7"/>
      <c r="E19" s="7"/>
      <c r="F19" s="7"/>
      <c r="G19" s="7"/>
      <c r="H19" s="7"/>
      <c r="I19" s="7"/>
      <c r="K19" s="1" t="s">
        <v>3</v>
      </c>
    </row>
    <row r="20" spans="2:11" x14ac:dyDescent="0.25">
      <c r="B20" s="7"/>
      <c r="C20" s="8"/>
      <c r="D20" s="9"/>
      <c r="E20" s="9"/>
      <c r="F20" s="9"/>
      <c r="G20" s="9"/>
      <c r="H20" s="9"/>
      <c r="I20" s="9"/>
    </row>
    <row r="21" spans="2:11" x14ac:dyDescent="0.25">
      <c r="B21" s="7"/>
      <c r="C21" s="8"/>
      <c r="D21" s="9"/>
      <c r="E21" s="9"/>
      <c r="F21" s="9"/>
      <c r="G21" s="9"/>
      <c r="H21" s="9"/>
      <c r="I21" s="9"/>
    </row>
    <row r="22" spans="2:11" x14ac:dyDescent="0.25">
      <c r="B22" s="7"/>
      <c r="C22" s="8"/>
      <c r="D22" s="9"/>
      <c r="E22" s="9"/>
      <c r="F22" s="9"/>
      <c r="G22" s="9"/>
      <c r="H22" s="9"/>
      <c r="I22" s="9"/>
    </row>
    <row r="23" spans="2:11" ht="16.5" customHeight="1" x14ac:dyDescent="0.25">
      <c r="B23" s="7"/>
      <c r="C23" s="8"/>
      <c r="D23" s="9"/>
      <c r="E23" s="9"/>
      <c r="F23" s="9"/>
      <c r="G23" s="9"/>
      <c r="H23" s="9"/>
      <c r="I23" s="9"/>
    </row>
    <row r="24" spans="2:11" x14ac:dyDescent="0.25">
      <c r="B24" s="7"/>
      <c r="C24" s="8"/>
      <c r="D24" s="9"/>
      <c r="E24" s="9"/>
      <c r="F24" s="9"/>
      <c r="G24" s="9"/>
      <c r="H24" s="9"/>
      <c r="I24" s="9"/>
    </row>
    <row r="25" spans="2:11" x14ac:dyDescent="0.25">
      <c r="B25" s="7"/>
      <c r="C25" s="8"/>
      <c r="D25" s="9"/>
      <c r="E25" s="9"/>
      <c r="F25" s="9"/>
      <c r="G25" s="9"/>
      <c r="H25" s="9"/>
      <c r="I25" s="9"/>
    </row>
    <row r="26" spans="2:11" ht="17.25" customHeight="1" x14ac:dyDescent="0.25">
      <c r="B26" s="7"/>
      <c r="C26" s="8"/>
      <c r="D26" s="10"/>
      <c r="E26" s="10"/>
      <c r="F26" s="10"/>
      <c r="G26" s="10"/>
      <c r="H26" s="10"/>
      <c r="I26" s="10"/>
    </row>
    <row r="27" spans="2:11" x14ac:dyDescent="0.25">
      <c r="B27" s="7"/>
      <c r="C27" s="8"/>
      <c r="D27" s="9"/>
      <c r="E27" s="9"/>
      <c r="F27" s="9"/>
      <c r="G27" s="9"/>
      <c r="H27" s="9"/>
      <c r="I27" s="9"/>
    </row>
    <row r="28" spans="2:11" x14ac:dyDescent="0.25">
      <c r="B28" s="7"/>
      <c r="C28" s="8"/>
      <c r="D28" s="9"/>
      <c r="E28" s="9"/>
      <c r="F28" s="9"/>
      <c r="G28" s="9"/>
      <c r="H28" s="9"/>
      <c r="I28" s="9"/>
    </row>
    <row r="29" spans="2:11" ht="18" customHeight="1" x14ac:dyDescent="0.25">
      <c r="B29" s="7"/>
      <c r="C29" s="8"/>
      <c r="D29" s="9"/>
      <c r="E29" s="9"/>
      <c r="F29" s="9"/>
      <c r="G29" s="9"/>
      <c r="H29" s="9"/>
      <c r="I29" s="9"/>
    </row>
    <row r="30" spans="2:11" ht="18" customHeight="1" x14ac:dyDescent="0.25">
      <c r="B30" s="7"/>
      <c r="C30" s="8"/>
      <c r="D30" s="9"/>
      <c r="E30" s="9"/>
      <c r="F30" s="9"/>
      <c r="G30" s="9"/>
      <c r="H30" s="9"/>
      <c r="I30" s="9"/>
    </row>
    <row r="31" spans="2:11" ht="18" customHeight="1" x14ac:dyDescent="0.25">
      <c r="B31" s="7"/>
      <c r="C31" s="8"/>
      <c r="D31" s="9"/>
      <c r="E31" s="9"/>
      <c r="F31" s="9"/>
      <c r="G31" s="9"/>
      <c r="H31" s="9"/>
      <c r="I31" s="9"/>
    </row>
    <row r="32" spans="2:11" ht="18" customHeight="1" x14ac:dyDescent="0.25">
      <c r="B32" s="7"/>
      <c r="C32" s="8"/>
      <c r="D32" s="9"/>
      <c r="E32" s="9"/>
      <c r="F32" s="9"/>
      <c r="G32" s="9"/>
      <c r="H32" s="9"/>
      <c r="I32" s="9"/>
    </row>
    <row r="33" spans="2:9" ht="18" customHeight="1" x14ac:dyDescent="0.25">
      <c r="B33" s="7"/>
      <c r="C33" s="8"/>
      <c r="D33" s="9"/>
      <c r="E33" s="9"/>
      <c r="F33" s="9"/>
      <c r="G33" s="9"/>
      <c r="H33" s="9"/>
      <c r="I33" s="9"/>
    </row>
    <row r="34" spans="2:9" ht="18" customHeight="1" x14ac:dyDescent="0.25">
      <c r="B34" s="7"/>
      <c r="C34" s="8"/>
      <c r="D34" s="9"/>
      <c r="E34" s="9"/>
      <c r="F34" s="9"/>
      <c r="G34" s="9"/>
      <c r="H34" s="9"/>
      <c r="I34" s="9"/>
    </row>
    <row r="35" spans="2:9" ht="18" customHeight="1" x14ac:dyDescent="0.25">
      <c r="B35" s="7"/>
      <c r="C35" s="8"/>
      <c r="D35" s="9"/>
      <c r="E35" s="9"/>
      <c r="F35" s="9"/>
      <c r="G35" s="9"/>
      <c r="H35" s="9"/>
      <c r="I35" s="9"/>
    </row>
    <row r="36" spans="2:9" ht="18" customHeight="1" x14ac:dyDescent="0.25">
      <c r="B36" s="7"/>
      <c r="C36" s="8"/>
      <c r="D36" s="9"/>
      <c r="E36" s="9"/>
      <c r="F36" s="9"/>
      <c r="G36" s="9"/>
      <c r="H36" s="9"/>
      <c r="I36" s="9"/>
    </row>
    <row r="37" spans="2:9" ht="18" customHeight="1" x14ac:dyDescent="0.25">
      <c r="B37" s="7"/>
      <c r="C37" s="8"/>
      <c r="D37" s="9"/>
      <c r="E37" s="9"/>
      <c r="F37" s="9"/>
      <c r="G37" s="9"/>
      <c r="H37" s="9"/>
      <c r="I37" s="9"/>
    </row>
    <row r="38" spans="2:9" ht="18" customHeight="1" x14ac:dyDescent="0.25">
      <c r="B38" s="7"/>
      <c r="C38" s="8"/>
      <c r="D38" s="9"/>
      <c r="E38" s="9"/>
      <c r="F38" s="9"/>
      <c r="G38" s="9"/>
      <c r="H38" s="9"/>
      <c r="I38" s="9"/>
    </row>
    <row r="39" spans="2:9" ht="18" customHeight="1" x14ac:dyDescent="0.25">
      <c r="B39" s="7"/>
      <c r="C39" s="8"/>
      <c r="D39" s="9"/>
      <c r="E39" s="9"/>
      <c r="F39" s="9"/>
      <c r="G39" s="9"/>
      <c r="H39" s="9"/>
      <c r="I39" s="9"/>
    </row>
    <row r="40" spans="2:9" ht="18" customHeight="1" x14ac:dyDescent="0.25">
      <c r="B40" s="7"/>
      <c r="C40" s="8"/>
      <c r="D40" s="9"/>
      <c r="E40" s="9"/>
      <c r="F40" s="9"/>
      <c r="G40" s="9"/>
      <c r="H40" s="9"/>
      <c r="I40" s="9"/>
    </row>
    <row r="41" spans="2:9" ht="18" customHeight="1" x14ac:dyDescent="0.25">
      <c r="B41" s="7"/>
      <c r="C41" s="8"/>
      <c r="D41" s="9"/>
      <c r="E41" s="9"/>
      <c r="F41" s="9"/>
      <c r="G41" s="9"/>
      <c r="H41" s="9"/>
      <c r="I41" s="9"/>
    </row>
    <row r="42" spans="2:9" ht="18" customHeight="1" x14ac:dyDescent="0.25">
      <c r="B42" s="7"/>
      <c r="C42" s="7"/>
      <c r="D42" s="9"/>
      <c r="E42" s="9"/>
      <c r="F42" s="9"/>
      <c r="G42" s="9"/>
      <c r="H42" s="9"/>
      <c r="I42" s="9"/>
    </row>
    <row r="43" spans="2:9" ht="18.75" customHeight="1" x14ac:dyDescent="0.25">
      <c r="B43" s="7"/>
      <c r="C43" s="7"/>
      <c r="D43" s="9"/>
      <c r="E43" s="9"/>
      <c r="F43" s="9"/>
      <c r="G43" s="9"/>
      <c r="H43" s="9"/>
      <c r="I43" s="9"/>
    </row>
    <row r="44" spans="2:9" x14ac:dyDescent="0.25">
      <c r="B44" s="7"/>
      <c r="C44" s="7"/>
      <c r="D44" s="7"/>
      <c r="E44" s="7"/>
      <c r="F44" s="7"/>
      <c r="G44" s="7"/>
      <c r="H44" s="7"/>
      <c r="I44" s="7"/>
    </row>
    <row r="45" spans="2:9" ht="13.5" customHeight="1" x14ac:dyDescent="0.25">
      <c r="B45" s="7"/>
      <c r="C45" s="7"/>
      <c r="D45" s="9"/>
      <c r="E45" s="9"/>
      <c r="F45" s="9"/>
      <c r="G45" s="9"/>
      <c r="H45" s="9"/>
      <c r="I45" s="9"/>
    </row>
    <row r="46" spans="2:9" x14ac:dyDescent="0.25">
      <c r="B46" s="6"/>
      <c r="C46" s="6"/>
      <c r="D46" s="6"/>
      <c r="E46" s="6"/>
      <c r="F46" s="6"/>
      <c r="G46" s="6"/>
      <c r="H46" s="6"/>
      <c r="I46" s="6"/>
    </row>
    <row r="47" spans="2:9" x14ac:dyDescent="0.25">
      <c r="B47" s="43" t="s">
        <v>24</v>
      </c>
      <c r="C47" s="70"/>
      <c r="D47" s="70"/>
      <c r="E47" s="70"/>
      <c r="F47" s="6"/>
      <c r="G47" s="6"/>
      <c r="H47" s="6"/>
      <c r="I47" s="6"/>
    </row>
    <row r="48" spans="2:9" x14ac:dyDescent="0.25">
      <c r="B48" s="12"/>
      <c r="C48" s="2"/>
      <c r="D48" s="2"/>
      <c r="E48" s="2"/>
      <c r="F48" s="6"/>
    </row>
    <row r="49" spans="2:8" x14ac:dyDescent="0.25">
      <c r="B49" s="44" t="s">
        <v>93</v>
      </c>
      <c r="C49" s="44"/>
      <c r="D49" s="30"/>
      <c r="E49" s="2"/>
      <c r="F49" s="6"/>
      <c r="G49" s="44" t="s">
        <v>93</v>
      </c>
    </row>
    <row r="50" spans="2:8" x14ac:dyDescent="0.25">
      <c r="B50" s="168" t="s">
        <v>92</v>
      </c>
      <c r="C50" s="168"/>
      <c r="D50" s="168"/>
      <c r="E50" s="2"/>
      <c r="F50" s="6"/>
      <c r="G50" s="115" t="s">
        <v>112</v>
      </c>
    </row>
    <row r="51" spans="2:8" x14ac:dyDescent="0.25">
      <c r="B51" s="43" t="s">
        <v>96</v>
      </c>
      <c r="C51" s="2"/>
      <c r="D51" s="2"/>
      <c r="E51" s="2"/>
      <c r="F51" s="59"/>
      <c r="G51" s="115" t="s">
        <v>96</v>
      </c>
      <c r="H51" s="13"/>
    </row>
    <row r="52" spans="2:8" x14ac:dyDescent="0.25">
      <c r="B52" s="43" t="s">
        <v>95</v>
      </c>
      <c r="C52" s="2"/>
      <c r="D52" s="62"/>
      <c r="E52" s="2"/>
      <c r="F52" s="11"/>
      <c r="G52" s="115" t="s">
        <v>111</v>
      </c>
    </row>
    <row r="53" spans="2:8" x14ac:dyDescent="0.25">
      <c r="B53" s="11"/>
      <c r="C53" s="6"/>
      <c r="D53" s="6"/>
      <c r="E53" s="6"/>
      <c r="F53" s="11"/>
    </row>
    <row r="54" spans="2:8" x14ac:dyDescent="0.25">
      <c r="B54" s="11"/>
      <c r="C54" s="6"/>
      <c r="D54" s="6"/>
      <c r="E54" s="6"/>
      <c r="F54" s="11"/>
    </row>
    <row r="55" spans="2:8" x14ac:dyDescent="0.25">
      <c r="B55" s="6"/>
      <c r="C55" s="6"/>
      <c r="D55" s="6"/>
      <c r="E55" s="6"/>
      <c r="F55" s="6"/>
    </row>
  </sheetData>
  <mergeCells count="10">
    <mergeCell ref="B50:D50"/>
    <mergeCell ref="E6:F6"/>
    <mergeCell ref="E5:F5"/>
    <mergeCell ref="B12:I13"/>
    <mergeCell ref="G15:G16"/>
    <mergeCell ref="H15:I15"/>
    <mergeCell ref="B15:B16"/>
    <mergeCell ref="C15:D15"/>
    <mergeCell ref="E15:E16"/>
    <mergeCell ref="F15:F16"/>
  </mergeCells>
  <pageMargins left="0.25" right="0.25" top="0.75" bottom="0.75" header="0.3" footer="0.3"/>
  <pageSetup paperSize="9" scale="59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5:Q40"/>
  <sheetViews>
    <sheetView zoomScale="125" zoomScaleNormal="125" zoomScalePageLayoutView="125" workbookViewId="0">
      <selection activeCell="I18" sqref="I18"/>
    </sheetView>
  </sheetViews>
  <sheetFormatPr defaultColWidth="8.85546875" defaultRowHeight="15" x14ac:dyDescent="0.25"/>
  <cols>
    <col min="2" max="2" width="19" customWidth="1"/>
    <col min="3" max="4" width="12.42578125" customWidth="1"/>
    <col min="5" max="5" width="15.42578125" customWidth="1"/>
    <col min="6" max="6" width="9.85546875" customWidth="1"/>
    <col min="7" max="7" width="2.85546875" customWidth="1"/>
    <col min="8" max="8" width="34.42578125" bestFit="1" customWidth="1"/>
    <col min="9" max="10" width="12.42578125" customWidth="1"/>
    <col min="11" max="11" width="15.42578125" customWidth="1"/>
    <col min="12" max="12" width="13.7109375" customWidth="1"/>
    <col min="15" max="15" width="0" hidden="1" customWidth="1"/>
    <col min="16" max="16" width="40.85546875" hidden="1" customWidth="1"/>
    <col min="17" max="17" width="0" hidden="1" customWidth="1"/>
  </cols>
  <sheetData>
    <row r="5" spans="2:17" ht="15.75" x14ac:dyDescent="0.25">
      <c r="B5" s="33"/>
      <c r="C5" s="33"/>
      <c r="D5" s="33"/>
      <c r="E5" s="149" t="s">
        <v>135</v>
      </c>
      <c r="F5" s="149"/>
      <c r="G5" s="149"/>
      <c r="H5" s="149"/>
      <c r="I5" s="143"/>
      <c r="J5" s="143"/>
      <c r="K5" s="33"/>
    </row>
    <row r="6" spans="2:17" ht="15.75" x14ac:dyDescent="0.25">
      <c r="B6" s="149" t="s">
        <v>136</v>
      </c>
      <c r="C6" s="149"/>
      <c r="D6" s="149"/>
      <c r="E6" s="149"/>
      <c r="F6" s="149"/>
      <c r="G6" s="149"/>
      <c r="H6" s="149"/>
      <c r="I6" s="149"/>
      <c r="J6" s="149"/>
      <c r="K6" s="149"/>
    </row>
    <row r="7" spans="2:17" x14ac:dyDescent="0.25">
      <c r="E7" s="5"/>
      <c r="F7" s="5"/>
      <c r="G7" s="5"/>
      <c r="H7" s="5"/>
      <c r="I7" s="5"/>
      <c r="J7" s="5"/>
      <c r="K7" s="5"/>
    </row>
    <row r="8" spans="2:17" x14ac:dyDescent="0.25">
      <c r="E8" s="5"/>
      <c r="F8" s="5"/>
      <c r="G8" s="5"/>
      <c r="H8" s="5"/>
      <c r="I8" s="5"/>
      <c r="J8" s="5"/>
      <c r="K8" s="5"/>
    </row>
    <row r="9" spans="2:17" ht="10.5" customHeight="1" x14ac:dyDescent="0.25">
      <c r="B9" s="36" t="s">
        <v>6</v>
      </c>
      <c r="C9" s="36"/>
      <c r="D9" s="36"/>
      <c r="E9" s="36" t="s">
        <v>63</v>
      </c>
      <c r="F9" s="36"/>
      <c r="G9" s="36"/>
      <c r="H9" s="44"/>
      <c r="I9" s="44"/>
      <c r="J9" s="44"/>
      <c r="K9" s="44"/>
      <c r="L9" s="36"/>
    </row>
    <row r="10" spans="2:17" ht="12" customHeight="1" x14ac:dyDescent="0.25">
      <c r="B10" s="36" t="s">
        <v>89</v>
      </c>
      <c r="C10" s="36"/>
      <c r="D10" s="36"/>
      <c r="E10" s="36" t="s">
        <v>61</v>
      </c>
      <c r="F10" s="36"/>
      <c r="G10" s="36"/>
      <c r="H10" s="44"/>
      <c r="I10" s="44"/>
      <c r="J10" s="44"/>
      <c r="K10" s="44"/>
      <c r="L10" s="36"/>
    </row>
    <row r="11" spans="2:17" ht="10.5" customHeight="1" x14ac:dyDescent="0.25">
      <c r="B11" s="36" t="s">
        <v>62</v>
      </c>
      <c r="C11" s="36"/>
      <c r="D11" s="36"/>
      <c r="E11" s="36"/>
      <c r="F11" s="37"/>
      <c r="G11" s="37"/>
      <c r="H11" s="36"/>
      <c r="I11" s="36"/>
      <c r="J11" s="36"/>
      <c r="K11" s="36"/>
      <c r="L11" s="36"/>
    </row>
    <row r="12" spans="2:17" ht="3.75" customHeight="1" x14ac:dyDescent="0.25">
      <c r="E12" s="36"/>
      <c r="F12" s="36"/>
      <c r="G12" s="36"/>
      <c r="H12" s="36"/>
      <c r="I12" s="36"/>
      <c r="J12" s="36"/>
      <c r="K12" s="36"/>
      <c r="L12" s="36"/>
    </row>
    <row r="13" spans="2:17" ht="23.25" customHeight="1" x14ac:dyDescent="0.25">
      <c r="B13" s="38" t="s">
        <v>35</v>
      </c>
      <c r="C13" s="39" t="s">
        <v>36</v>
      </c>
      <c r="D13" s="39" t="s">
        <v>37</v>
      </c>
      <c r="E13" s="39" t="s">
        <v>64</v>
      </c>
      <c r="F13" s="39" t="s">
        <v>38</v>
      </c>
      <c r="G13" s="150"/>
      <c r="H13" s="38" t="s">
        <v>39</v>
      </c>
      <c r="I13" s="39" t="s">
        <v>36</v>
      </c>
      <c r="J13" s="39" t="s">
        <v>37</v>
      </c>
      <c r="K13" s="39" t="s">
        <v>64</v>
      </c>
      <c r="L13" s="39" t="s">
        <v>38</v>
      </c>
      <c r="P13" t="s">
        <v>107</v>
      </c>
      <c r="Q13" s="6"/>
    </row>
    <row r="14" spans="2:17" x14ac:dyDescent="0.25">
      <c r="B14" s="74" t="s">
        <v>105</v>
      </c>
      <c r="C14" s="90"/>
      <c r="D14" s="90"/>
      <c r="E14" s="91"/>
      <c r="F14" s="65">
        <f>SUM(C14:E14)</f>
        <v>0</v>
      </c>
      <c r="G14" s="151"/>
      <c r="H14" s="74" t="s">
        <v>27</v>
      </c>
      <c r="I14" s="83"/>
      <c r="J14" s="83"/>
      <c r="K14" s="83"/>
      <c r="L14" s="83"/>
      <c r="Q14" s="6"/>
    </row>
    <row r="15" spans="2:17" x14ac:dyDescent="0.25">
      <c r="B15" s="75" t="s">
        <v>65</v>
      </c>
      <c r="C15" s="92"/>
      <c r="D15" s="92"/>
      <c r="E15" s="93"/>
      <c r="F15" s="41">
        <f>SUM(C15:E15)</f>
        <v>0</v>
      </c>
      <c r="G15" s="151"/>
      <c r="H15" s="75" t="s">
        <v>72</v>
      </c>
      <c r="I15" s="84"/>
      <c r="J15" s="84"/>
      <c r="K15" s="84"/>
      <c r="L15" s="84"/>
      <c r="P15" s="14" t="s">
        <v>27</v>
      </c>
      <c r="Q15" s="6">
        <v>13</v>
      </c>
    </row>
    <row r="16" spans="2:17" ht="27.75" customHeight="1" x14ac:dyDescent="0.25">
      <c r="B16" s="77" t="s">
        <v>90</v>
      </c>
      <c r="C16" s="94"/>
      <c r="D16" s="94"/>
      <c r="E16" s="95"/>
      <c r="F16" s="68">
        <f>SUM(C16:E16)</f>
        <v>0</v>
      </c>
      <c r="G16" s="151"/>
      <c r="H16" s="76" t="s">
        <v>74</v>
      </c>
      <c r="I16" s="85"/>
      <c r="J16" s="85"/>
      <c r="K16" s="85"/>
      <c r="L16" s="85"/>
      <c r="P16" s="15" t="s">
        <v>28</v>
      </c>
      <c r="Q16" s="6">
        <v>14</v>
      </c>
    </row>
    <row r="17" spans="2:17" x14ac:dyDescent="0.25">
      <c r="B17" s="80" t="s">
        <v>66</v>
      </c>
      <c r="C17" s="88">
        <f>SUM(C14:C16)</f>
        <v>0</v>
      </c>
      <c r="D17" s="88">
        <f>SUM(D14:D16)</f>
        <v>0</v>
      </c>
      <c r="E17" s="89">
        <f>SUM(E14:E16)</f>
        <v>0</v>
      </c>
      <c r="F17" s="89">
        <f>SUM(F14:F16)</f>
        <v>0</v>
      </c>
      <c r="G17" s="151"/>
      <c r="H17" s="75" t="s">
        <v>73</v>
      </c>
      <c r="I17" s="84"/>
      <c r="J17" s="84"/>
      <c r="K17" s="84"/>
      <c r="L17" s="84"/>
      <c r="P17" s="15" t="s">
        <v>29</v>
      </c>
      <c r="Q17" s="6">
        <v>15</v>
      </c>
    </row>
    <row r="18" spans="2:17" x14ac:dyDescent="0.25">
      <c r="B18" s="67"/>
      <c r="C18" s="67"/>
      <c r="D18" s="67"/>
      <c r="E18" s="68"/>
      <c r="F18" s="68"/>
      <c r="G18" s="151"/>
      <c r="H18" s="76" t="s">
        <v>75</v>
      </c>
      <c r="I18" s="85"/>
      <c r="J18" s="85"/>
      <c r="K18" s="85"/>
      <c r="L18" s="85"/>
      <c r="P18" s="15" t="s">
        <v>73</v>
      </c>
      <c r="Q18" s="6">
        <v>16</v>
      </c>
    </row>
    <row r="19" spans="2:17" x14ac:dyDescent="0.25">
      <c r="B19" s="40"/>
      <c r="C19" s="40"/>
      <c r="D19" s="40"/>
      <c r="E19" s="41"/>
      <c r="F19" s="41"/>
      <c r="G19" s="151"/>
      <c r="H19" s="40" t="s">
        <v>67</v>
      </c>
      <c r="I19" s="84"/>
      <c r="J19" s="84"/>
      <c r="K19" s="84"/>
      <c r="L19" s="84"/>
      <c r="P19" s="1" t="s">
        <v>30</v>
      </c>
      <c r="Q19" s="6">
        <v>17</v>
      </c>
    </row>
    <row r="20" spans="2:17" x14ac:dyDescent="0.25">
      <c r="B20" s="67"/>
      <c r="C20" s="67"/>
      <c r="D20" s="67"/>
      <c r="E20" s="68"/>
      <c r="F20" s="68"/>
      <c r="G20" s="151"/>
      <c r="H20" s="66" t="s">
        <v>68</v>
      </c>
      <c r="I20" s="85"/>
      <c r="J20" s="85"/>
      <c r="K20" s="85"/>
      <c r="L20" s="85"/>
      <c r="P20" s="1" t="s">
        <v>99</v>
      </c>
      <c r="Q20" s="6">
        <v>18</v>
      </c>
    </row>
    <row r="21" spans="2:17" ht="30" x14ac:dyDescent="0.25">
      <c r="B21" s="42"/>
      <c r="C21" s="42"/>
      <c r="D21" s="42"/>
      <c r="E21" s="41"/>
      <c r="F21" s="41"/>
      <c r="G21" s="151"/>
      <c r="H21" s="42" t="s">
        <v>69</v>
      </c>
      <c r="I21" s="84"/>
      <c r="J21" s="84"/>
      <c r="K21" s="84"/>
      <c r="L21" s="84"/>
      <c r="P21" s="15" t="s">
        <v>100</v>
      </c>
      <c r="Q21" s="6">
        <v>19</v>
      </c>
    </row>
    <row r="22" spans="2:17" x14ac:dyDescent="0.25">
      <c r="B22" s="67"/>
      <c r="C22" s="67"/>
      <c r="D22" s="67"/>
      <c r="E22" s="68"/>
      <c r="F22" s="68"/>
      <c r="G22" s="151"/>
      <c r="H22" s="76" t="s">
        <v>103</v>
      </c>
      <c r="I22" s="85"/>
      <c r="J22" s="85"/>
      <c r="K22" s="85"/>
      <c r="L22" s="85"/>
      <c r="P22" s="15" t="s">
        <v>101</v>
      </c>
      <c r="Q22" s="6">
        <v>20</v>
      </c>
    </row>
    <row r="23" spans="2:17" s="35" customFormat="1" x14ac:dyDescent="0.25">
      <c r="B23" s="42"/>
      <c r="C23" s="42"/>
      <c r="D23" s="42"/>
      <c r="E23" s="42"/>
      <c r="F23" s="42"/>
      <c r="G23" s="151"/>
      <c r="H23" s="40" t="s">
        <v>70</v>
      </c>
      <c r="I23" s="84"/>
      <c r="J23" s="84"/>
      <c r="K23" s="84"/>
      <c r="L23" s="84"/>
      <c r="P23" s="15" t="s">
        <v>102</v>
      </c>
      <c r="Q23" s="6">
        <v>21</v>
      </c>
    </row>
    <row r="24" spans="2:17" x14ac:dyDescent="0.25">
      <c r="B24" s="67"/>
      <c r="C24" s="67"/>
      <c r="D24" s="67"/>
      <c r="E24" s="67"/>
      <c r="F24" s="67"/>
      <c r="G24" s="151"/>
      <c r="H24" s="67" t="s">
        <v>71</v>
      </c>
      <c r="I24" s="85"/>
      <c r="J24" s="85"/>
      <c r="K24" s="85"/>
      <c r="L24" s="85"/>
      <c r="P24" s="15" t="s">
        <v>31</v>
      </c>
      <c r="Q24" s="6">
        <v>22</v>
      </c>
    </row>
    <row r="25" spans="2:17" s="35" customFormat="1" x14ac:dyDescent="0.25">
      <c r="B25" s="42"/>
      <c r="C25" s="42"/>
      <c r="D25" s="42"/>
      <c r="E25" s="41"/>
      <c r="F25" s="41"/>
      <c r="G25" s="151"/>
      <c r="H25" s="42" t="s">
        <v>104</v>
      </c>
      <c r="I25" s="84"/>
      <c r="J25" s="84"/>
      <c r="K25" s="84"/>
      <c r="L25" s="84"/>
      <c r="P25" s="16" t="s">
        <v>76</v>
      </c>
      <c r="Q25" s="6">
        <v>23</v>
      </c>
    </row>
    <row r="26" spans="2:17" x14ac:dyDescent="0.25">
      <c r="B26" s="67"/>
      <c r="C26" s="67"/>
      <c r="D26" s="67"/>
      <c r="E26" s="68"/>
      <c r="F26" s="68"/>
      <c r="G26" s="151"/>
      <c r="H26" s="77" t="s">
        <v>108</v>
      </c>
      <c r="I26" s="85"/>
      <c r="J26" s="85"/>
      <c r="K26" s="85"/>
      <c r="L26" s="85"/>
      <c r="P26" s="14" t="s">
        <v>32</v>
      </c>
      <c r="Q26" s="6">
        <v>24</v>
      </c>
    </row>
    <row r="27" spans="2:17" x14ac:dyDescent="0.25">
      <c r="B27" s="42"/>
      <c r="C27" s="42"/>
      <c r="D27" s="42"/>
      <c r="E27" s="41"/>
      <c r="F27" s="41"/>
      <c r="G27" s="151"/>
      <c r="H27" s="78" t="s">
        <v>32</v>
      </c>
      <c r="I27" s="84"/>
      <c r="J27" s="84"/>
      <c r="K27" s="84"/>
      <c r="L27" s="84"/>
      <c r="P27" s="14" t="s">
        <v>33</v>
      </c>
      <c r="Q27" s="6">
        <v>25</v>
      </c>
    </row>
    <row r="28" spans="2:17" x14ac:dyDescent="0.25">
      <c r="B28" s="67"/>
      <c r="C28" s="67"/>
      <c r="D28" s="67"/>
      <c r="E28" s="68"/>
      <c r="F28" s="68"/>
      <c r="G28" s="151"/>
      <c r="H28" s="79" t="s">
        <v>86</v>
      </c>
      <c r="I28" s="85"/>
      <c r="J28" s="85"/>
      <c r="K28" s="85"/>
      <c r="L28" s="85"/>
    </row>
    <row r="29" spans="2:17" ht="28.5" x14ac:dyDescent="0.25">
      <c r="B29" s="42"/>
      <c r="C29" s="42"/>
      <c r="D29" s="42"/>
      <c r="E29" s="41"/>
      <c r="F29" s="41"/>
      <c r="G29" s="151"/>
      <c r="H29" s="80" t="s">
        <v>87</v>
      </c>
      <c r="I29" s="86">
        <f>SUM(I14:I28)</f>
        <v>0</v>
      </c>
      <c r="J29" s="86">
        <f>SUM(J14:J28)</f>
        <v>0</v>
      </c>
      <c r="K29" s="86">
        <f>SUM(K14:K28)</f>
        <v>0</v>
      </c>
      <c r="L29" s="86">
        <f>SUM(L14:L28)</f>
        <v>0</v>
      </c>
    </row>
    <row r="30" spans="2:17" ht="5.25" customHeight="1" x14ac:dyDescent="0.25">
      <c r="C30" s="11"/>
      <c r="D30" s="11"/>
      <c r="E30" s="6"/>
      <c r="F30" s="6"/>
      <c r="G30" s="6"/>
      <c r="H30" s="6"/>
      <c r="I30" s="6"/>
      <c r="J30" s="6"/>
      <c r="K30" s="6"/>
      <c r="L30" s="6"/>
    </row>
    <row r="31" spans="2:17" x14ac:dyDescent="0.25">
      <c r="B31" s="154" t="s">
        <v>91</v>
      </c>
      <c r="C31" s="155"/>
      <c r="D31" s="155"/>
      <c r="E31" s="155"/>
      <c r="F31" s="155"/>
      <c r="G31" s="156"/>
      <c r="H31" s="69" t="s">
        <v>36</v>
      </c>
      <c r="I31" s="152" t="s">
        <v>37</v>
      </c>
      <c r="J31" s="153"/>
      <c r="K31" s="152" t="s">
        <v>64</v>
      </c>
      <c r="L31" s="153"/>
    </row>
    <row r="32" spans="2:17" x14ac:dyDescent="0.25">
      <c r="B32" s="157"/>
      <c r="C32" s="158"/>
      <c r="D32" s="158"/>
      <c r="E32" s="158"/>
      <c r="F32" s="158"/>
      <c r="G32" s="159"/>
      <c r="H32" s="87">
        <f>C17-I29</f>
        <v>0</v>
      </c>
      <c r="I32" s="160">
        <f>D17-J29</f>
        <v>0</v>
      </c>
      <c r="J32" s="161"/>
      <c r="K32" s="162">
        <f>E17-K29</f>
        <v>0</v>
      </c>
      <c r="L32" s="161"/>
      <c r="P32" s="3" t="s">
        <v>106</v>
      </c>
    </row>
    <row r="33" spans="2:16" x14ac:dyDescent="0.25">
      <c r="C33" s="11"/>
      <c r="D33" s="11"/>
      <c r="E33" s="6"/>
      <c r="F33" s="6"/>
      <c r="G33" s="6"/>
      <c r="H33" s="6"/>
      <c r="I33" s="6"/>
      <c r="J33" s="6"/>
      <c r="K33" s="6"/>
      <c r="L33" s="6"/>
      <c r="O33">
        <v>8</v>
      </c>
      <c r="P33" s="1" t="s">
        <v>1</v>
      </c>
    </row>
    <row r="34" spans="2:16" x14ac:dyDescent="0.25">
      <c r="B34" s="43" t="s">
        <v>24</v>
      </c>
      <c r="C34" s="11"/>
      <c r="D34" s="11"/>
      <c r="E34" s="6"/>
      <c r="F34" s="6"/>
      <c r="G34" s="6"/>
      <c r="H34" s="6"/>
      <c r="I34" s="6"/>
      <c r="J34" s="6"/>
      <c r="K34" s="6"/>
      <c r="L34" s="6"/>
      <c r="O34">
        <v>9</v>
      </c>
      <c r="P34" s="1" t="s">
        <v>2</v>
      </c>
    </row>
    <row r="35" spans="2:16" x14ac:dyDescent="0.25">
      <c r="H35" s="114"/>
      <c r="O35">
        <v>10</v>
      </c>
      <c r="P35" s="1" t="s">
        <v>3</v>
      </c>
    </row>
    <row r="36" spans="2:16" x14ac:dyDescent="0.25">
      <c r="B36" s="44" t="s">
        <v>93</v>
      </c>
      <c r="C36" s="44"/>
      <c r="D36" s="44"/>
      <c r="E36" s="44"/>
      <c r="F36" s="44"/>
      <c r="G36" s="44"/>
      <c r="H36" s="44" t="s">
        <v>93</v>
      </c>
      <c r="I36" s="45"/>
      <c r="J36" s="19"/>
    </row>
    <row r="37" spans="2:16" x14ac:dyDescent="0.25">
      <c r="B37" s="46" t="s">
        <v>94</v>
      </c>
      <c r="C37" s="144"/>
      <c r="D37" s="144"/>
      <c r="E37" s="144"/>
      <c r="F37" s="144"/>
      <c r="G37" s="144"/>
      <c r="H37" s="115" t="s">
        <v>112</v>
      </c>
      <c r="I37" s="46"/>
      <c r="J37" s="25"/>
      <c r="K37" s="25"/>
      <c r="L37" s="25"/>
    </row>
    <row r="38" spans="2:16" x14ac:dyDescent="0.25">
      <c r="B38" s="43" t="s">
        <v>96</v>
      </c>
      <c r="C38" s="36"/>
      <c r="D38" s="36"/>
      <c r="E38" s="36"/>
      <c r="F38" s="36"/>
      <c r="G38" s="36"/>
      <c r="H38" s="115" t="s">
        <v>96</v>
      </c>
      <c r="I38" s="36"/>
    </row>
    <row r="39" spans="2:16" x14ac:dyDescent="0.25">
      <c r="B39" s="43" t="s">
        <v>95</v>
      </c>
      <c r="C39" s="36"/>
      <c r="D39" s="36"/>
      <c r="E39" s="36"/>
      <c r="F39" s="36"/>
      <c r="G39" s="36"/>
      <c r="H39" s="115" t="s">
        <v>111</v>
      </c>
      <c r="I39" s="36"/>
    </row>
    <row r="40" spans="2:16" x14ac:dyDescent="0.25">
      <c r="B40" s="43"/>
      <c r="C40" s="36"/>
      <c r="D40" s="36"/>
      <c r="E40" s="36"/>
      <c r="F40" s="36"/>
      <c r="G40" s="36"/>
      <c r="H40" s="43"/>
      <c r="I40" s="36"/>
    </row>
  </sheetData>
  <mergeCells count="8">
    <mergeCell ref="E5:H5"/>
    <mergeCell ref="B6:K6"/>
    <mergeCell ref="G13:G29"/>
    <mergeCell ref="B31:G32"/>
    <mergeCell ref="I31:J31"/>
    <mergeCell ref="K31:L31"/>
    <mergeCell ref="I32:J32"/>
    <mergeCell ref="K32:L32"/>
  </mergeCells>
  <pageMargins left="0.511811024" right="0.511811024" top="0.78740157499999996" bottom="0.78740157499999996" header="0.31496062000000002" footer="0.31496062000000002"/>
  <pageSetup paperSize="9" scale="80" orientation="landscape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35"/>
  <sheetViews>
    <sheetView tabSelected="1" workbookViewId="0">
      <selection sqref="A1:G1048576"/>
    </sheetView>
  </sheetViews>
  <sheetFormatPr defaultRowHeight="15" x14ac:dyDescent="0.25"/>
  <cols>
    <col min="2" max="2" width="46.7109375" customWidth="1"/>
    <col min="3" max="3" width="49.140625" customWidth="1"/>
  </cols>
  <sheetData>
    <row r="5" spans="2:9" ht="15.75" x14ac:dyDescent="0.25">
      <c r="B5" s="33"/>
      <c r="C5" s="33"/>
    </row>
    <row r="6" spans="2:9" ht="15.75" x14ac:dyDescent="0.25">
      <c r="B6" s="33"/>
      <c r="C6" s="138" t="s">
        <v>137</v>
      </c>
    </row>
    <row r="7" spans="2:9" ht="15.75" customHeight="1" x14ac:dyDescent="0.25">
      <c r="B7" s="190" t="s">
        <v>127</v>
      </c>
      <c r="C7" s="190"/>
      <c r="D7" s="137"/>
      <c r="E7" s="137"/>
      <c r="F7" s="137"/>
      <c r="G7" s="137"/>
      <c r="H7" s="137"/>
      <c r="I7" s="137"/>
    </row>
    <row r="8" spans="2:9" ht="15" customHeight="1" x14ac:dyDescent="0.25">
      <c r="B8" s="190"/>
      <c r="C8" s="190"/>
      <c r="D8" s="137"/>
      <c r="E8" s="137"/>
      <c r="F8" s="137"/>
      <c r="G8" s="137"/>
      <c r="H8" s="137"/>
      <c r="I8" s="137"/>
    </row>
    <row r="10" spans="2:9" x14ac:dyDescent="0.25">
      <c r="B10" s="36" t="s">
        <v>6</v>
      </c>
      <c r="C10" s="36" t="s">
        <v>126</v>
      </c>
    </row>
    <row r="11" spans="2:9" x14ac:dyDescent="0.25">
      <c r="B11" s="36" t="s">
        <v>89</v>
      </c>
      <c r="C11" s="36" t="s">
        <v>63</v>
      </c>
    </row>
    <row r="12" spans="2:9" x14ac:dyDescent="0.25">
      <c r="B12" s="36"/>
      <c r="C12" s="36" t="s">
        <v>61</v>
      </c>
    </row>
    <row r="14" spans="2:9" x14ac:dyDescent="0.25">
      <c r="B14" s="134" t="s">
        <v>129</v>
      </c>
      <c r="C14" s="135" t="s">
        <v>121</v>
      </c>
    </row>
    <row r="15" spans="2:9" ht="21" customHeight="1" x14ac:dyDescent="0.25">
      <c r="B15" s="74" t="s">
        <v>105</v>
      </c>
      <c r="C15" s="90"/>
    </row>
    <row r="16" spans="2:9" ht="21" customHeight="1" x14ac:dyDescent="0.25">
      <c r="B16" s="75" t="s">
        <v>65</v>
      </c>
      <c r="C16" s="92"/>
    </row>
    <row r="17" spans="1:3" ht="21" customHeight="1" x14ac:dyDescent="0.25">
      <c r="B17" s="77" t="s">
        <v>90</v>
      </c>
      <c r="C17" s="94"/>
    </row>
    <row r="18" spans="1:3" ht="21" customHeight="1" x14ac:dyDescent="0.25">
      <c r="B18" s="75" t="s">
        <v>128</v>
      </c>
      <c r="C18" s="40"/>
    </row>
    <row r="19" spans="1:3" ht="21" customHeight="1" x14ac:dyDescent="0.25">
      <c r="B19" s="132" t="s">
        <v>66</v>
      </c>
      <c r="C19" s="133">
        <f>SUM(C15:C17)</f>
        <v>0</v>
      </c>
    </row>
    <row r="20" spans="1:3" ht="21" customHeight="1" x14ac:dyDescent="0.25">
      <c r="B20" s="188"/>
      <c r="C20" s="189"/>
    </row>
    <row r="21" spans="1:3" ht="21" customHeight="1" x14ac:dyDescent="0.25">
      <c r="B21" s="134" t="s">
        <v>130</v>
      </c>
      <c r="C21" s="134" t="s">
        <v>121</v>
      </c>
    </row>
    <row r="22" spans="1:3" ht="21" customHeight="1" x14ac:dyDescent="0.25">
      <c r="B22" s="79" t="s">
        <v>131</v>
      </c>
      <c r="C22" s="79"/>
    </row>
    <row r="23" spans="1:3" ht="21" customHeight="1" x14ac:dyDescent="0.25">
      <c r="B23" s="78" t="s">
        <v>132</v>
      </c>
      <c r="C23" s="78"/>
    </row>
    <row r="24" spans="1:3" ht="21" customHeight="1" x14ac:dyDescent="0.25">
      <c r="B24" s="132" t="s">
        <v>133</v>
      </c>
      <c r="C24" s="139">
        <f>SUM(C22:C23)</f>
        <v>0</v>
      </c>
    </row>
    <row r="25" spans="1:3" ht="21" customHeight="1" x14ac:dyDescent="0.25">
      <c r="A25" s="35"/>
      <c r="B25" s="191"/>
      <c r="C25" s="191"/>
    </row>
    <row r="26" spans="1:3" ht="21" customHeight="1" x14ac:dyDescent="0.25">
      <c r="B26" s="140" t="s">
        <v>134</v>
      </c>
      <c r="C26" s="139">
        <f>C19-C24</f>
        <v>0</v>
      </c>
    </row>
    <row r="27" spans="1:3" x14ac:dyDescent="0.25">
      <c r="B27" s="136"/>
      <c r="C27" s="136"/>
    </row>
    <row r="28" spans="1:3" x14ac:dyDescent="0.25">
      <c r="C28" s="11"/>
    </row>
    <row r="29" spans="1:3" x14ac:dyDescent="0.25">
      <c r="B29" s="43" t="s">
        <v>24</v>
      </c>
      <c r="C29" s="11"/>
    </row>
    <row r="31" spans="1:3" x14ac:dyDescent="0.25">
      <c r="B31" s="44" t="s">
        <v>93</v>
      </c>
      <c r="C31" s="44" t="s">
        <v>93</v>
      </c>
    </row>
    <row r="32" spans="1:3" x14ac:dyDescent="0.25">
      <c r="B32" s="46" t="s">
        <v>94</v>
      </c>
      <c r="C32" s="115" t="s">
        <v>112</v>
      </c>
    </row>
    <row r="33" spans="2:3" x14ac:dyDescent="0.25">
      <c r="B33" s="43" t="s">
        <v>96</v>
      </c>
      <c r="C33" s="115" t="s">
        <v>96</v>
      </c>
    </row>
    <row r="34" spans="2:3" x14ac:dyDescent="0.25">
      <c r="B34" s="43" t="s">
        <v>95</v>
      </c>
      <c r="C34" s="115" t="s">
        <v>111</v>
      </c>
    </row>
    <row r="35" spans="2:3" x14ac:dyDescent="0.25">
      <c r="B35" s="43"/>
      <c r="C35" s="36"/>
    </row>
  </sheetData>
  <mergeCells count="3">
    <mergeCell ref="B20:C20"/>
    <mergeCell ref="B7:C8"/>
    <mergeCell ref="B25:C25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Demonstrativo</vt:lpstr>
      <vt:lpstr>Relação de pagamentos</vt:lpstr>
      <vt:lpstr>Conciliação bancária</vt:lpstr>
      <vt:lpstr>Contrapartida</vt:lpstr>
      <vt:lpstr>Relação de pessoal</vt:lpstr>
      <vt:lpstr>Relação de bens</vt:lpstr>
      <vt:lpstr>Demonstrativo consolidado</vt:lpstr>
      <vt:lpstr>Demonstrativo conta específica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EMBRAPII</dc:creator>
  <cp:lastModifiedBy>Polo</cp:lastModifiedBy>
  <cp:lastPrinted>2015-11-23T13:20:38Z</cp:lastPrinted>
  <dcterms:created xsi:type="dcterms:W3CDTF">2014-06-13T13:54:31Z</dcterms:created>
  <dcterms:modified xsi:type="dcterms:W3CDTF">2017-07-18T18:34:33Z</dcterms:modified>
</cp:coreProperties>
</file>